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
    </mc:Choice>
  </mc:AlternateContent>
  <xr:revisionPtr revIDLastSave="0" documentId="13_ncr:101_{AEF83D1F-8108-4B66-AA69-C36566A4EC2D}" xr6:coauthVersionLast="45" xr6:coauthVersionMax="45" xr10:uidLastSave="{00000000-0000-0000-0000-000000000000}"/>
  <bookViews>
    <workbookView xWindow="-108" yWindow="-108" windowWidth="23256" windowHeight="12576" tabRatio="771" xr2:uid="{7AAD1A96-6570-45DF-B629-1AFA857AD91E}"/>
  </bookViews>
  <sheets>
    <sheet name="様式の説明" sheetId="5" r:id="rId1"/>
    <sheet name="変更申請書(招へい内容変更用)" sheetId="6" r:id="rId2"/>
    <sheet name="別紙(流用制限を超える場合)" sheetId="7" r:id="rId3"/>
    <sheet name="変更申請書(代替オンラインへ変更用)" sheetId="1" r:id="rId4"/>
    <sheet name="別紙(代替オンラインへ変更用)" sheetId="2" r:id="rId5"/>
  </sheets>
  <definedNames>
    <definedName name="_xlnm.Print_Area" localSheetId="4">'別紙(代替オンラインへ変更用)'!$A$1:$F$32</definedName>
    <definedName name="_xlnm.Print_Area" localSheetId="1">'変更申請書(招へい内容変更用)'!$A$1:$L$43</definedName>
    <definedName name="_xlnm.Print_Area" localSheetId="3">'変更申請書(代替オンラインへ変更用)'!$A$1:$L$40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7" l="1"/>
  <c r="F2" i="7"/>
  <c r="C8" i="7"/>
  <c r="C28" i="7" s="1"/>
  <c r="D8" i="7"/>
  <c r="D28" i="7" s="1"/>
  <c r="E9" i="7"/>
  <c r="E8" i="7" s="1"/>
  <c r="E28" i="7" s="1"/>
  <c r="E10" i="7"/>
  <c r="E11" i="7"/>
  <c r="C12" i="7"/>
  <c r="D12" i="7"/>
  <c r="E13" i="7"/>
  <c r="E12" i="7" s="1"/>
  <c r="E14" i="7"/>
  <c r="E15" i="7"/>
  <c r="E16" i="7"/>
  <c r="C17" i="7"/>
  <c r="D17" i="7"/>
  <c r="E17" i="7"/>
  <c r="E18" i="7"/>
  <c r="E19" i="7"/>
  <c r="E20" i="7"/>
  <c r="C21" i="7"/>
  <c r="D21" i="7"/>
  <c r="E22" i="7"/>
  <c r="E21" i="7" s="1"/>
  <c r="E23" i="7"/>
  <c r="E24" i="7"/>
  <c r="E25" i="7"/>
  <c r="E26" i="7"/>
  <c r="E27" i="7"/>
  <c r="B26" i="6"/>
  <c r="L26" i="6"/>
  <c r="B28" i="6"/>
  <c r="I28" i="6"/>
  <c r="E22" i="2" l="1"/>
  <c r="E18" i="2"/>
  <c r="E13" i="2"/>
  <c r="E9" i="2"/>
  <c r="E29" i="2" l="1"/>
  <c r="L27" i="1"/>
  <c r="F2" i="2"/>
  <c r="F1" i="2"/>
  <c r="C9" i="2"/>
  <c r="D9" i="2"/>
  <c r="C13" i="2"/>
  <c r="D13" i="2"/>
  <c r="C18" i="2"/>
  <c r="D18" i="2"/>
  <c r="C22" i="2"/>
  <c r="D22" i="2"/>
  <c r="C29" i="2" l="1"/>
  <c r="C32" i="2" s="1"/>
  <c r="D29" i="2"/>
  <c r="D32" i="2" s="1"/>
  <c r="E32" i="2" l="1"/>
</calcChain>
</file>

<file path=xl/sharedStrings.xml><?xml version="1.0" encoding="utf-8"?>
<sst xmlns="http://schemas.openxmlformats.org/spreadsheetml/2006/main" count="145" uniqueCount="88">
  <si>
    <t>国立研究開発法人科学技術振興機構</t>
    <rPh sb="0" eb="16">
      <t>コクリツケンキュウカイハツホウジンカガクギジュツシンコウキコウ</t>
    </rPh>
    <phoneticPr fontId="2"/>
  </si>
  <si>
    <t>分任契約担当者</t>
    <rPh sb="0" eb="2">
      <t>ブンニン</t>
    </rPh>
    <rPh sb="2" eb="4">
      <t>ケイヤク</t>
    </rPh>
    <rPh sb="4" eb="7">
      <t>タントウシャ</t>
    </rPh>
    <phoneticPr fontId="2"/>
  </si>
  <si>
    <t>実施責任者</t>
    <rPh sb="0" eb="2">
      <t>ジッシ</t>
    </rPh>
    <rPh sb="2" eb="5">
      <t>セキニンシャ</t>
    </rPh>
    <phoneticPr fontId="2"/>
  </si>
  <si>
    <t>付実施協定書</t>
    <rPh sb="0" eb="1">
      <t>ツ</t>
    </rPh>
    <rPh sb="1" eb="3">
      <t>ジッシ</t>
    </rPh>
    <rPh sb="3" eb="6">
      <t>キョウテイショ</t>
    </rPh>
    <phoneticPr fontId="2"/>
  </si>
  <si>
    <t>）</t>
    <phoneticPr fontId="2"/>
  </si>
  <si>
    <t>※選択してください</t>
  </si>
  <si>
    <t>住所</t>
    <rPh sb="0" eb="1">
      <t>ジュウ</t>
    </rPh>
    <rPh sb="1" eb="2">
      <t>トコロ</t>
    </rPh>
    <phoneticPr fontId="2"/>
  </si>
  <si>
    <t>法人名　</t>
    <rPh sb="0" eb="1">
      <t>ホウ</t>
    </rPh>
    <rPh sb="1" eb="2">
      <t>ヒト</t>
    </rPh>
    <rPh sb="2" eb="3">
      <t>メイ</t>
    </rPh>
    <phoneticPr fontId="2"/>
  </si>
  <si>
    <t>（ コース名：</t>
    <rPh sb="5" eb="6">
      <t>メイ</t>
    </rPh>
    <phoneticPr fontId="2"/>
  </si>
  <si>
    <t>）        （受付番号：</t>
    <rPh sb="10" eb="12">
      <t>ウケツケ</t>
    </rPh>
    <rPh sb="12" eb="14">
      <t>バンゴウ</t>
    </rPh>
    <phoneticPr fontId="2"/>
  </si>
  <si>
    <t>業 務 変 更 承 認 申 請 書</t>
    <rPh sb="0" eb="1">
      <t>ゴウ</t>
    </rPh>
    <rPh sb="2" eb="3">
      <t>ツトム</t>
    </rPh>
    <rPh sb="4" eb="5">
      <t>ヘン</t>
    </rPh>
    <rPh sb="6" eb="7">
      <t>サラ</t>
    </rPh>
    <rPh sb="8" eb="9">
      <t>ショウ</t>
    </rPh>
    <rPh sb="10" eb="11">
      <t>ニン</t>
    </rPh>
    <rPh sb="12" eb="13">
      <t>サル</t>
    </rPh>
    <rPh sb="14" eb="15">
      <t>ショウ</t>
    </rPh>
    <rPh sb="16" eb="17">
      <t>ショ</t>
    </rPh>
    <phoneticPr fontId="2"/>
  </si>
  <si>
    <t>１．変更事項</t>
    <rPh sb="2" eb="4">
      <t>ヘンコウ</t>
    </rPh>
    <rPh sb="4" eb="6">
      <t>ジコウ</t>
    </rPh>
    <phoneticPr fontId="2"/>
  </si>
  <si>
    <t>合計</t>
    <rPh sb="0" eb="2">
      <t>ゴウケイ</t>
    </rPh>
    <phoneticPr fontId="2"/>
  </si>
  <si>
    <t>一般管理費</t>
    <rPh sb="0" eb="2">
      <t>イッパン</t>
    </rPh>
    <rPh sb="2" eb="5">
      <t>カンリヒ</t>
    </rPh>
    <phoneticPr fontId="2"/>
  </si>
  <si>
    <t>不課税取引等による消費税相当額</t>
    <rPh sb="0" eb="3">
      <t>フカゼイ</t>
    </rPh>
    <rPh sb="3" eb="6">
      <t>トリヒキトウ</t>
    </rPh>
    <rPh sb="9" eb="12">
      <t>ショウヒゼイ</t>
    </rPh>
    <rPh sb="12" eb="15">
      <t>ソウトウガク</t>
    </rPh>
    <phoneticPr fontId="2"/>
  </si>
  <si>
    <t>ホームステイ</t>
  </si>
  <si>
    <t>TA、学生アルバイト</t>
    <rPh sb="3" eb="5">
      <t>ガクセイ</t>
    </rPh>
    <phoneticPr fontId="2"/>
  </si>
  <si>
    <t>講師・講演者</t>
    <rPh sb="0" eb="2">
      <t>コウシ</t>
    </rPh>
    <rPh sb="3" eb="5">
      <t>コウエン</t>
    </rPh>
    <rPh sb="5" eb="6">
      <t>シャ</t>
    </rPh>
    <phoneticPr fontId="2"/>
  </si>
  <si>
    <t>通訳者</t>
    <rPh sb="0" eb="3">
      <t>ツウヤクシャ</t>
    </rPh>
    <phoneticPr fontId="2"/>
  </si>
  <si>
    <t>謝金</t>
    <rPh sb="0" eb="2">
      <t>シャキン</t>
    </rPh>
    <phoneticPr fontId="2"/>
  </si>
  <si>
    <t>その他</t>
    <rPh sb="2" eb="3">
      <t>タ</t>
    </rPh>
    <phoneticPr fontId="2"/>
  </si>
  <si>
    <t>見学料</t>
    <rPh sb="0" eb="3">
      <t>ケンガクリョウ</t>
    </rPh>
    <phoneticPr fontId="2"/>
  </si>
  <si>
    <t>プログラム経費</t>
    <rPh sb="5" eb="7">
      <t>ケイヒ</t>
    </rPh>
    <phoneticPr fontId="2"/>
  </si>
  <si>
    <t>招へい者国内滞在費</t>
    <rPh sb="0" eb="1">
      <t>ショウ</t>
    </rPh>
    <rPh sb="3" eb="4">
      <t>シャ</t>
    </rPh>
    <rPh sb="4" eb="6">
      <t>コクナイ</t>
    </rPh>
    <rPh sb="6" eb="9">
      <t>タイザイヒ</t>
    </rPh>
    <phoneticPr fontId="2"/>
  </si>
  <si>
    <t>招へい者国内交通費</t>
    <rPh sb="0" eb="1">
      <t>ショウ</t>
    </rPh>
    <rPh sb="3" eb="4">
      <t>シャ</t>
    </rPh>
    <rPh sb="4" eb="6">
      <t>コクナイ</t>
    </rPh>
    <rPh sb="6" eb="9">
      <t>コウツウヒ</t>
    </rPh>
    <phoneticPr fontId="2"/>
  </si>
  <si>
    <t>国内旅費</t>
    <rPh sb="0" eb="2">
      <t>コクナイ</t>
    </rPh>
    <rPh sb="2" eb="4">
      <t>リョヒ</t>
    </rPh>
    <phoneticPr fontId="2"/>
  </si>
  <si>
    <t>査証手数料</t>
    <rPh sb="0" eb="2">
      <t>サショウ</t>
    </rPh>
    <rPh sb="2" eb="5">
      <t>テスウリョウ</t>
    </rPh>
    <phoneticPr fontId="2"/>
  </si>
  <si>
    <t>国外滞在費（宿泊費・食費）</t>
    <rPh sb="0" eb="2">
      <t>コクガイ</t>
    </rPh>
    <rPh sb="2" eb="5">
      <t>タイザイヒ</t>
    </rPh>
    <rPh sb="6" eb="9">
      <t>シュクハクヒ</t>
    </rPh>
    <rPh sb="10" eb="12">
      <t>ショクヒ</t>
    </rPh>
    <phoneticPr fontId="2"/>
  </si>
  <si>
    <t>国際航空券費</t>
    <rPh sb="0" eb="2">
      <t>コクサイ</t>
    </rPh>
    <rPh sb="2" eb="5">
      <t>コウクウケン</t>
    </rPh>
    <rPh sb="5" eb="6">
      <t>ヒ</t>
    </rPh>
    <phoneticPr fontId="2"/>
  </si>
  <si>
    <t>渡航費</t>
    <rPh sb="0" eb="3">
      <t>トコウヒ</t>
    </rPh>
    <phoneticPr fontId="2"/>
  </si>
  <si>
    <t>備考</t>
    <rPh sb="0" eb="2">
      <t>ビコウ</t>
    </rPh>
    <phoneticPr fontId="2"/>
  </si>
  <si>
    <t>当初契約額</t>
    <rPh sb="0" eb="2">
      <t>トウショ</t>
    </rPh>
    <rPh sb="2" eb="5">
      <t>ケイヤクガク</t>
    </rPh>
    <phoneticPr fontId="2"/>
  </si>
  <si>
    <t>費目及び種別</t>
    <rPh sb="0" eb="2">
      <t>ヒモク</t>
    </rPh>
    <rPh sb="2" eb="3">
      <t>オヨ</t>
    </rPh>
    <rPh sb="4" eb="6">
      <t>シュベツ</t>
    </rPh>
    <phoneticPr fontId="2"/>
  </si>
  <si>
    <t>（単位：円）</t>
    <rPh sb="1" eb="3">
      <t>タンイ</t>
    </rPh>
    <rPh sb="4" eb="5">
      <t>エン</t>
    </rPh>
    <phoneticPr fontId="2"/>
  </si>
  <si>
    <t>業務計画書のうち、経費について次のとおり変更する。</t>
    <rPh sb="0" eb="2">
      <t>ギョウム</t>
    </rPh>
    <rPh sb="2" eb="5">
      <t>ケイカクショ</t>
    </rPh>
    <rPh sb="9" eb="11">
      <t>ケイヒ</t>
    </rPh>
    <rPh sb="15" eb="16">
      <t>ツギ</t>
    </rPh>
    <rPh sb="20" eb="22">
      <t>ヘンコウ</t>
    </rPh>
    <phoneticPr fontId="2"/>
  </si>
  <si>
    <t>別紙　経費の変更について</t>
    <rPh sb="0" eb="2">
      <t>ベッシ</t>
    </rPh>
    <rPh sb="3" eb="5">
      <t>ケイヒ</t>
    </rPh>
    <rPh sb="6" eb="8">
      <t>ヘンコウ</t>
    </rPh>
    <phoneticPr fontId="2"/>
  </si>
  <si>
    <t>以上</t>
    <rPh sb="0" eb="2">
      <t>イジョウ</t>
    </rPh>
    <phoneticPr fontId="2"/>
  </si>
  <si>
    <t>協力者国内交通費</t>
    <rPh sb="0" eb="3">
      <t>キョウリョクシャ</t>
    </rPh>
    <rPh sb="3" eb="5">
      <t>コクナイ</t>
    </rPh>
    <rPh sb="5" eb="8">
      <t>コウツウヒ</t>
    </rPh>
    <phoneticPr fontId="2"/>
  </si>
  <si>
    <t>協力者国内滞在費</t>
    <rPh sb="0" eb="3">
      <t>キョウリョクシャ</t>
    </rPh>
    <rPh sb="3" eb="5">
      <t>コクナイ</t>
    </rPh>
    <rPh sb="5" eb="8">
      <t>タイザイヒ</t>
    </rPh>
    <phoneticPr fontId="2"/>
  </si>
  <si>
    <t>(実施協定日)</t>
    <rPh sb="1" eb="3">
      <t>ジッシ</t>
    </rPh>
    <rPh sb="3" eb="5">
      <t>キョウテイ</t>
    </rPh>
    <rPh sb="5" eb="6">
      <t>ビ</t>
    </rPh>
    <phoneticPr fontId="2"/>
  </si>
  <si>
    <t xml:space="preserve"> </t>
    <phoneticPr fontId="2"/>
  </si>
  <si>
    <t>(申請日)</t>
    <rPh sb="1" eb="3">
      <t>シンセイ</t>
    </rPh>
    <rPh sb="3" eb="4">
      <t>ビ</t>
    </rPh>
    <phoneticPr fontId="2"/>
  </si>
  <si>
    <t>(公印)</t>
    <phoneticPr fontId="2"/>
  </si>
  <si>
    <t>Ver.2101</t>
    <phoneticPr fontId="2"/>
  </si>
  <si>
    <t xml:space="preserve">経営企画部さくらサイエンスプログラム推進本部
</t>
    <rPh sb="0" eb="2">
      <t>ケイエイ</t>
    </rPh>
    <rPh sb="2" eb="4">
      <t>キカク</t>
    </rPh>
    <rPh sb="4" eb="5">
      <t>ブ</t>
    </rPh>
    <rPh sb="18" eb="20">
      <t>スイシン</t>
    </rPh>
    <rPh sb="20" eb="22">
      <t>ホンブ</t>
    </rPh>
    <phoneticPr fontId="2"/>
  </si>
  <si>
    <t>企画運営室長</t>
    <phoneticPr fontId="2"/>
  </si>
  <si>
    <t>2021年度「国際青少年サイエンス交流事業（さくらサイエンスプログラム）さくら招へいプログラム」</t>
    <rPh sb="4" eb="6">
      <t>ネンド</t>
    </rPh>
    <rPh sb="7" eb="9">
      <t>コクサイ</t>
    </rPh>
    <rPh sb="9" eb="12">
      <t>セイショウネン</t>
    </rPh>
    <rPh sb="17" eb="19">
      <t>コウリュウ</t>
    </rPh>
    <rPh sb="19" eb="21">
      <t>ジギョウ</t>
    </rPh>
    <rPh sb="39" eb="40">
      <t>ショウ</t>
    </rPh>
    <phoneticPr fontId="2"/>
  </si>
  <si>
    <t>黒木　慎一　殿</t>
    <rPh sb="6" eb="7">
      <t>ドノ</t>
    </rPh>
    <phoneticPr fontId="2"/>
  </si>
  <si>
    <t>下記のとおり、業務計画書を変更したいので、実施協定書に基づき申請します。</t>
    <rPh sb="30" eb="32">
      <t>シンセイ</t>
    </rPh>
    <phoneticPr fontId="2"/>
  </si>
  <si>
    <t>部署・役職　</t>
    <rPh sb="0" eb="2">
      <t>ブショ</t>
    </rPh>
    <rPh sb="3" eb="5">
      <t>ヤクショク</t>
    </rPh>
    <phoneticPr fontId="2"/>
  </si>
  <si>
    <t>「さくら招へいプログラム」から「さくら招へいプログラム代替オンライン交流」へ実施内容を変更する。</t>
    <rPh sb="4" eb="5">
      <t>ショウ</t>
    </rPh>
    <rPh sb="19" eb="20">
      <t>ショウ</t>
    </rPh>
    <rPh sb="27" eb="29">
      <t>ダイタイ</t>
    </rPh>
    <rPh sb="34" eb="36">
      <t>コウリュウ</t>
    </rPh>
    <rPh sb="38" eb="40">
      <t>ジッシ</t>
    </rPh>
    <rPh sb="40" eb="42">
      <t>ナイヨウ</t>
    </rPh>
    <rPh sb="43" eb="45">
      <t>ヘンコウ</t>
    </rPh>
    <phoneticPr fontId="2"/>
  </si>
  <si>
    <t>（実施内容の詳細）</t>
    <rPh sb="1" eb="3">
      <t>ジッシ</t>
    </rPh>
    <rPh sb="3" eb="5">
      <t>ナイヨウ</t>
    </rPh>
    <rPh sb="6" eb="8">
      <t>ショウサイ</t>
    </rPh>
    <phoneticPr fontId="2"/>
  </si>
  <si>
    <t>変更額</t>
    <rPh sb="0" eb="2">
      <t>ヘンコウ</t>
    </rPh>
    <rPh sb="2" eb="3">
      <t>ガク</t>
    </rPh>
    <phoneticPr fontId="2"/>
  </si>
  <si>
    <t>変更額計</t>
    <rPh sb="0" eb="2">
      <t>ヘンコウ</t>
    </rPh>
    <rPh sb="2" eb="3">
      <t>ガク</t>
    </rPh>
    <rPh sb="3" eb="4">
      <t>ケイ</t>
    </rPh>
    <phoneticPr fontId="2"/>
  </si>
  <si>
    <t>招へいプログラム
関連費用</t>
    <rPh sb="0" eb="1">
      <t>ショウ</t>
    </rPh>
    <rPh sb="9" eb="11">
      <t>カンレン</t>
    </rPh>
    <rPh sb="11" eb="13">
      <t>ヒヨウ</t>
    </rPh>
    <phoneticPr fontId="2"/>
  </si>
  <si>
    <t>代替オンライン交流
概算見積額</t>
    <rPh sb="0" eb="2">
      <t>ダイタイ</t>
    </rPh>
    <rPh sb="7" eb="9">
      <t>コウリュウ</t>
    </rPh>
    <rPh sb="10" eb="12">
      <t>ガイサン</t>
    </rPh>
    <rPh sb="12" eb="14">
      <t>ミツ</t>
    </rPh>
    <rPh sb="14" eb="15">
      <t>ガク</t>
    </rPh>
    <phoneticPr fontId="2"/>
  </si>
  <si>
    <t>【様式2】業務計画書は契約時の「さくら招へいプログラム」用から「さくら招へいプログラム代替オンライン交流」用へ変更し、業務計画書のとおり実施する。</t>
    <rPh sb="11" eb="14">
      <t>ケイヤクジ</t>
    </rPh>
    <rPh sb="28" eb="29">
      <t>ヨウ</t>
    </rPh>
    <rPh sb="53" eb="54">
      <t>ヨウ</t>
    </rPh>
    <rPh sb="55" eb="57">
      <t>ヘンコウ</t>
    </rPh>
    <rPh sb="59" eb="61">
      <t>ギョウム</t>
    </rPh>
    <rPh sb="61" eb="64">
      <t>ケイカクショ</t>
    </rPh>
    <rPh sb="68" eb="70">
      <t>ジッシ</t>
    </rPh>
    <phoneticPr fontId="2"/>
  </si>
  <si>
    <t>２．変更の理由・背景</t>
    <rPh sb="2" eb="4">
      <t>ヘンコウ</t>
    </rPh>
    <rPh sb="5" eb="7">
      <t>リユウ</t>
    </rPh>
    <rPh sb="8" eb="10">
      <t>ハイケイ</t>
    </rPh>
    <phoneticPr fontId="2"/>
  </si>
  <si>
    <t>（変更の理由・背景を記入してください）なお、送出し機関とは調整済みである。</t>
    <rPh sb="1" eb="3">
      <t>ヘンコウ</t>
    </rPh>
    <rPh sb="4" eb="6">
      <t>リユウ</t>
    </rPh>
    <rPh sb="7" eb="9">
      <t>ハイケイ</t>
    </rPh>
    <rPh sb="10" eb="12">
      <t>キニュウ</t>
    </rPh>
    <rPh sb="22" eb="24">
      <t>ソウシュツ</t>
    </rPh>
    <rPh sb="25" eb="27">
      <t>キカン</t>
    </rPh>
    <rPh sb="29" eb="31">
      <t>チョウセイ</t>
    </rPh>
    <rPh sb="31" eb="32">
      <t>ズ</t>
    </rPh>
    <phoneticPr fontId="2"/>
  </si>
  <si>
    <t>←変更申請書提出の前に
　 必ず送出し機関と変更について
　 打ち合わせていただき、
　 「送出し機関とは調整済みである」
　 という文言を入れてください。</t>
    <rPh sb="1" eb="3">
      <t>ヘンコウ</t>
    </rPh>
    <rPh sb="3" eb="6">
      <t>シンセイショ</t>
    </rPh>
    <rPh sb="6" eb="8">
      <t>テイシュツ</t>
    </rPh>
    <rPh sb="9" eb="10">
      <t>マエ</t>
    </rPh>
    <rPh sb="14" eb="15">
      <t>カナラ</t>
    </rPh>
    <rPh sb="16" eb="17">
      <t>オク</t>
    </rPh>
    <rPh sb="19" eb="21">
      <t>キカン</t>
    </rPh>
    <rPh sb="22" eb="24">
      <t>ヘンコウ</t>
    </rPh>
    <rPh sb="31" eb="32">
      <t>ウ</t>
    </rPh>
    <rPh sb="33" eb="34">
      <t>ア</t>
    </rPh>
    <rPh sb="46" eb="48">
      <t>ソウシュツ</t>
    </rPh>
    <rPh sb="49" eb="51">
      <t>キカン</t>
    </rPh>
    <rPh sb="53" eb="55">
      <t>チョウセイ</t>
    </rPh>
    <rPh sb="55" eb="56">
      <t>ズ</t>
    </rPh>
    <rPh sb="67" eb="69">
      <t>モンゴン</t>
    </rPh>
    <rPh sb="70" eb="71">
      <t>イ</t>
    </rPh>
    <phoneticPr fontId="2"/>
  </si>
  <si>
    <t>２．変更の理由</t>
    <rPh sb="2" eb="4">
      <t>ヘンコウ</t>
    </rPh>
    <rPh sb="5" eb="7">
      <t>リユウ</t>
    </rPh>
    <phoneticPr fontId="2"/>
  </si>
  <si>
    <t>【様式5】さくら招へいプログラム</t>
    <rPh sb="1" eb="3">
      <t>ヨウシキ</t>
    </rPh>
    <rPh sb="8" eb="9">
      <t>ショウ</t>
    </rPh>
    <phoneticPr fontId="2"/>
  </si>
  <si>
    <t>変更後契約額</t>
    <rPh sb="0" eb="3">
      <t>ヘンコウゴ</t>
    </rPh>
    <rPh sb="3" eb="6">
      <t>ケイヤクガク</t>
    </rPh>
    <phoneticPr fontId="2"/>
  </si>
  <si>
    <t>送出し機関の追加</t>
    <phoneticPr fontId="2"/>
  </si>
  <si>
    <t>受入れ機関の変更</t>
    <phoneticPr fontId="2"/>
  </si>
  <si>
    <t>実施主担当者の変更</t>
    <phoneticPr fontId="2"/>
  </si>
  <si>
    <t>交流のテーマ、目的・趣旨の変更</t>
    <phoneticPr fontId="2"/>
  </si>
  <si>
    <t>流用制限を超える負担対象費用の変更</t>
    <phoneticPr fontId="2"/>
  </si>
  <si>
    <t>招へいプログラムから代替オンラインへ変更</t>
    <rPh sb="0" eb="1">
      <t>ショウ</t>
    </rPh>
    <rPh sb="10" eb="12">
      <t>ダイタイ</t>
    </rPh>
    <rPh sb="18" eb="20">
      <t>ヘンコウ</t>
    </rPh>
    <phoneticPr fontId="2"/>
  </si>
  <si>
    <t>別紙</t>
    <rPh sb="0" eb="2">
      <t>ベッシ</t>
    </rPh>
    <phoneticPr fontId="2"/>
  </si>
  <si>
    <t>ー</t>
    <phoneticPr fontId="2"/>
  </si>
  <si>
    <t>招へい内容変更用</t>
    <rPh sb="0" eb="1">
      <t>ショウ</t>
    </rPh>
    <rPh sb="3" eb="5">
      <t>ナイヨウ</t>
    </rPh>
    <rPh sb="5" eb="7">
      <t>ヘンコウ</t>
    </rPh>
    <rPh sb="7" eb="8">
      <t>ヨウ</t>
    </rPh>
    <phoneticPr fontId="2"/>
  </si>
  <si>
    <t>代替オンラインへ変更用</t>
    <rPh sb="0" eb="2">
      <t>ダイタイ</t>
    </rPh>
    <rPh sb="8" eb="10">
      <t>ヘンコウ</t>
    </rPh>
    <rPh sb="10" eb="11">
      <t>ヨウ</t>
    </rPh>
    <phoneticPr fontId="2"/>
  </si>
  <si>
    <t>流用制限を超える場合</t>
    <rPh sb="0" eb="2">
      <t>リュウヨウ</t>
    </rPh>
    <rPh sb="2" eb="4">
      <t>セイゲン</t>
    </rPh>
    <rPh sb="5" eb="6">
      <t>コ</t>
    </rPh>
    <rPh sb="8" eb="10">
      <t>バアイ</t>
    </rPh>
    <phoneticPr fontId="2"/>
  </si>
  <si>
    <t>変更事項</t>
    <phoneticPr fontId="2"/>
  </si>
  <si>
    <t>　以下の表の変更事項をご確認のうえ、該当する様式にてご提出をお願いします。</t>
    <rPh sb="6" eb="8">
      <t>ヘンコウ</t>
    </rPh>
    <rPh sb="8" eb="10">
      <t>ジコウ</t>
    </rPh>
    <rPh sb="12" eb="14">
      <t>カクニン</t>
    </rPh>
    <phoneticPr fontId="2"/>
  </si>
  <si>
    <t>【様式5】業務変更承認申請書について</t>
    <rPh sb="1" eb="3">
      <t>ヨウシキ</t>
    </rPh>
    <rPh sb="5" eb="7">
      <t>ギョウム</t>
    </rPh>
    <rPh sb="7" eb="9">
      <t>ヘンコウ</t>
    </rPh>
    <rPh sb="9" eb="11">
      <t>ショウニン</t>
    </rPh>
    <rPh sb="11" eb="14">
      <t>シンセイショ</t>
    </rPh>
    <phoneticPr fontId="2"/>
  </si>
  <si>
    <t>業務変更承認申請書</t>
    <rPh sb="0" eb="2">
      <t>ギョウム</t>
    </rPh>
    <rPh sb="2" eb="4">
      <t>ヘンコウ</t>
    </rPh>
    <rPh sb="4" eb="6">
      <t>ショウニン</t>
    </rPh>
    <rPh sb="6" eb="9">
      <t>シンセイショ</t>
    </rPh>
    <phoneticPr fontId="2"/>
  </si>
  <si>
    <t>３．変更が業務計画書に及ぼす影響及び効果</t>
    <rPh sb="2" eb="4">
      <t>ヘンコウ</t>
    </rPh>
    <rPh sb="5" eb="7">
      <t>ギョウム</t>
    </rPh>
    <rPh sb="7" eb="9">
      <t>ケイカク</t>
    </rPh>
    <rPh sb="9" eb="10">
      <t>ショ</t>
    </rPh>
    <rPh sb="11" eb="12">
      <t>オヨ</t>
    </rPh>
    <rPh sb="14" eb="16">
      <t>エイキョウ</t>
    </rPh>
    <rPh sb="16" eb="17">
      <t>オヨ</t>
    </rPh>
    <rPh sb="18" eb="20">
      <t>コウカ</t>
    </rPh>
    <phoneticPr fontId="2"/>
  </si>
  <si>
    <t>契約金額との
差額</t>
    <rPh sb="0" eb="3">
      <t>ケイヤクキン</t>
    </rPh>
    <rPh sb="3" eb="4">
      <t>ガク</t>
    </rPh>
    <rPh sb="7" eb="9">
      <t>サガク</t>
    </rPh>
    <phoneticPr fontId="2"/>
  </si>
  <si>
    <t>増減額</t>
    <rPh sb="0" eb="3">
      <t>ゾウゲンガクゲンガク</t>
    </rPh>
    <phoneticPr fontId="2"/>
  </si>
  <si>
    <t>「別紙　経費の変更について」のとおり変更する。
なお、代替オンライン交流実施のための費用は、「別紙　経費の変更について」　に記載されている「代替オンライン交流概算見積額」の合計額を上限とする。</t>
    <rPh sb="1" eb="3">
      <t>ベッシ</t>
    </rPh>
    <rPh sb="4" eb="6">
      <t>ケイヒ</t>
    </rPh>
    <rPh sb="7" eb="9">
      <t>ヘンコウ</t>
    </rPh>
    <rPh sb="18" eb="20">
      <t>ヘンコウ</t>
    </rPh>
    <rPh sb="27" eb="29">
      <t>ダイタイ</t>
    </rPh>
    <rPh sb="34" eb="36">
      <t>コウリュウ</t>
    </rPh>
    <rPh sb="36" eb="38">
      <t>ジッシ</t>
    </rPh>
    <rPh sb="42" eb="44">
      <t>ヒヨウ</t>
    </rPh>
    <rPh sb="47" eb="49">
      <t>ベッシ</t>
    </rPh>
    <rPh sb="50" eb="52">
      <t>ケイヒ</t>
    </rPh>
    <rPh sb="53" eb="55">
      <t>ヘンコウ</t>
    </rPh>
    <rPh sb="88" eb="89">
      <t>ガク</t>
    </rPh>
    <rPh sb="90" eb="92">
      <t>ジョウゲン</t>
    </rPh>
    <phoneticPr fontId="2"/>
  </si>
  <si>
    <t>←代替オンライン交流実施のためにJSTが
　 支援する費用は、「代替オンライン交流
　 概算見積額」の合計額が上限となります。</t>
    <rPh sb="10" eb="12">
      <t>ジッシ</t>
    </rPh>
    <rPh sb="27" eb="29">
      <t>ヒヨウ</t>
    </rPh>
    <rPh sb="53" eb="54">
      <t>ガク</t>
    </rPh>
    <phoneticPr fontId="2"/>
  </si>
  <si>
    <t>契約金額計</t>
    <rPh sb="0" eb="2">
      <t>ケイヤク</t>
    </rPh>
    <rPh sb="2" eb="4">
      <t>キンガク</t>
    </rPh>
    <rPh sb="4" eb="5">
      <t>ケイ</t>
    </rPh>
    <phoneticPr fontId="2"/>
  </si>
  <si>
    <t>←契約金額との差額については、終了報告時に
　 以下の通りご対応をお願いします。
　 概算払・・・JSTへ返還
　 精算払・・・差額を引いた金額でJSTへ請求</t>
    <rPh sb="1" eb="4">
      <t>ケイヤクキン</t>
    </rPh>
    <rPh sb="4" eb="5">
      <t>ガク</t>
    </rPh>
    <rPh sb="7" eb="9">
      <t>サガク</t>
    </rPh>
    <rPh sb="15" eb="17">
      <t>シュウリョウ</t>
    </rPh>
    <rPh sb="17" eb="19">
      <t>ホウコク</t>
    </rPh>
    <rPh sb="19" eb="20">
      <t>ジ</t>
    </rPh>
    <rPh sb="24" eb="26">
      <t>イカ</t>
    </rPh>
    <rPh sb="27" eb="28">
      <t>トオ</t>
    </rPh>
    <rPh sb="30" eb="32">
      <t>タイオウ</t>
    </rPh>
    <rPh sb="34" eb="35">
      <t>ネガ</t>
    </rPh>
    <rPh sb="43" eb="45">
      <t>ガイサン</t>
    </rPh>
    <rPh sb="45" eb="46">
      <t>バラ</t>
    </rPh>
    <rPh sb="53" eb="55">
      <t>ヘンカン</t>
    </rPh>
    <rPh sb="58" eb="60">
      <t>セイサン</t>
    </rPh>
    <rPh sb="60" eb="61">
      <t>バラ</t>
    </rPh>
    <rPh sb="64" eb="66">
      <t>サガク</t>
    </rPh>
    <rPh sb="67" eb="68">
      <t>ヒ</t>
    </rPh>
    <rPh sb="70" eb="72">
      <t>キンガク</t>
    </rPh>
    <rPh sb="77" eb="79">
      <t>セイキュウ</t>
    </rPh>
    <phoneticPr fontId="2"/>
  </si>
  <si>
    <t>（契約金額の内訳）</t>
    <rPh sb="1" eb="3">
      <t>ケイヤク</t>
    </rPh>
    <rPh sb="3" eb="5">
      <t>キンガク</t>
    </rPh>
    <rPh sb="6" eb="8">
      <t>ウチワケ</t>
    </rPh>
    <phoneticPr fontId="2"/>
  </si>
  <si>
    <t>2021年度は変更事項によりご使用いただく様式が異なります。</t>
    <rPh sb="4" eb="6">
      <t>ネンド</t>
    </rPh>
    <rPh sb="7" eb="9">
      <t>ヘンコウ</t>
    </rPh>
    <rPh sb="9" eb="11">
      <t>ジコウ</t>
    </rPh>
    <rPh sb="15" eb="17">
      <t>シヨウ</t>
    </rPh>
    <rPh sb="21" eb="23">
      <t>ヨウシキ</t>
    </rPh>
    <rPh sb="24" eb="25">
      <t>コト</t>
    </rPh>
    <phoneticPr fontId="2"/>
  </si>
  <si>
    <t>意見交換会費用</t>
    <rPh sb="0" eb="2">
      <t>イケン</t>
    </rPh>
    <rPh sb="2" eb="5">
      <t>コウカンカイ</t>
    </rPh>
    <rPh sb="5" eb="7">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</si>
</sst>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9"/>
      <color theme="1"/>
      <name val="Meiryo UI"/>
      <family val="2"/>
      <charset val="128"/>
    </font>
    <font>
      <sz val="10"/>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b/>
      <sz val="11"/>
      <color theme="1"/>
      <name val="Meiryo UI"/>
      <family val="3"/>
      <charset val="128"/>
    </font>
    <font>
      <b/>
      <sz val="10"/>
      <color theme="1"/>
      <name val="Meiryo UI"/>
      <family val="3"/>
      <charset val="128"/>
    </font>
    <font>
      <sz val="9"/>
      <color theme="1"/>
      <name val="Meiryo UI"/>
      <family val="2"/>
      <charset val="128"/>
    </font>
    <font>
      <sz val="11"/>
      <color theme="1"/>
      <name val="Meiryo UI"/>
      <family val="2"/>
      <charset val="128"/>
    </font>
    <font>
      <sz val="9"/>
      <color theme="1"/>
      <name val="Meiryo UI"/>
      <family val="3"/>
      <charset val="128"/>
    </font>
    <font>
      <sz val="10"/>
      <color theme="1"/>
      <name val="Meiryo UI"/>
      <family val="3"/>
      <charset val="128"/>
    </font>
    <font>
      <sz val="11"/>
      <name val="Meiryo UI"/>
      <family val="3"/>
      <charset val="128"/>
    </font>
    <font>
      <b/>
      <sz val="10"/>
      <color rgb="FFFF0000"/>
      <name val="Meiryo UI"/>
      <family val="3"/>
      <charset val="128"/>
    </font>
    <font>
      <sz val="11"/>
      <color rgb="FFFF0000"/>
      <name val="Meiryo UI"/>
      <family val="3"/>
      <charset val="128"/>
    </font>
    <font>
      <u/>
      <sz val="9"/>
      <color theme="10"/>
      <name val="Meiryo UI"/>
      <family val="2"/>
      <charset val="128"/>
    </font>
    <font>
      <u/>
      <sz val="10"/>
      <color theme="10"/>
      <name val="Meiryo UI"/>
      <family val="3"/>
      <charset val="128"/>
    </font>
    <font>
      <b/>
      <sz val="12"/>
      <color theme="1"/>
      <name val="Meiryo UI"/>
      <family val="3"/>
      <charset val="128"/>
    </font>
    <font>
      <sz val="8.5"/>
      <color theme="1"/>
      <name val="Meiryo UI"/>
      <family val="3"/>
      <charset val="128"/>
    </font>
  </fonts>
  <fills count="7">
    <fill>
      <patternFill patternType="none"/>
    </fill>
    <fill>
      <patternFill patternType="gray125"/>
    </fill>
    <fill>
      <patternFill patternType="solid">
        <fgColor rgb="FFCCEC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right style="medium">
        <color indexed="64"/>
      </right>
      <top/>
      <bottom/>
      <diagonal/>
    </border>
    <border diagonalUp="1">
      <left style="thin">
        <color indexed="64"/>
      </left>
      <right style="medium">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65">
    <xf numFmtId="0" fontId="0" fillId="0" borderId="0" xfId="0">
      <alignment vertical="center"/>
    </xf>
    <xf numFmtId="0" fontId="3" fillId="0" borderId="0" xfId="0" applyFont="1" applyAlignment="1" applyProtection="1">
      <alignment horizontal="left" vertical="center"/>
      <protection locked="0"/>
    </xf>
    <xf numFmtId="0" fontId="1" fillId="0" borderId="0" xfId="1">
      <alignment vertical="center"/>
    </xf>
    <xf numFmtId="0" fontId="1" fillId="0" borderId="0" xfId="1" applyAlignment="1">
      <alignment horizontal="right" vertical="center"/>
    </xf>
    <xf numFmtId="0" fontId="4" fillId="0" borderId="0" xfId="1" applyFont="1" applyAlignment="1">
      <alignment horizontal="right" vertical="center"/>
    </xf>
    <xf numFmtId="0" fontId="8" fillId="0" borderId="0" xfId="1" applyFont="1">
      <alignment vertical="center"/>
    </xf>
    <xf numFmtId="0" fontId="3" fillId="0" borderId="0" xfId="1" applyFont="1">
      <alignment vertical="center"/>
    </xf>
    <xf numFmtId="0" fontId="0" fillId="0" borderId="0" xfId="0" applyProtection="1">
      <alignment vertical="center"/>
    </xf>
    <xf numFmtId="0" fontId="4" fillId="0" borderId="0" xfId="0" applyFont="1" applyAlignment="1" applyProtection="1">
      <alignment horizontal="right" vertical="center"/>
    </xf>
    <xf numFmtId="0" fontId="3" fillId="0" borderId="0" xfId="0" applyFont="1" applyProtection="1">
      <alignment vertical="center"/>
    </xf>
    <xf numFmtId="0" fontId="5" fillId="0" borderId="0" xfId="0" applyFont="1" applyAlignment="1" applyProtection="1">
      <alignment horizontal="right" vertical="center"/>
    </xf>
    <xf numFmtId="0" fontId="3" fillId="0" borderId="0" xfId="0" applyFont="1" applyAlignment="1" applyProtection="1">
      <alignment horizontal="center" vertical="center"/>
    </xf>
    <xf numFmtId="0" fontId="3" fillId="0" borderId="0" xfId="0" applyFont="1" applyAlignment="1" applyProtection="1">
      <alignment horizontal="distributed"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right" vertical="center"/>
    </xf>
    <xf numFmtId="0" fontId="0" fillId="0" borderId="0" xfId="0" applyProtection="1">
      <alignment vertical="center"/>
      <protection locked="0"/>
    </xf>
    <xf numFmtId="0" fontId="1" fillId="0" borderId="0" xfId="1" applyProtection="1">
      <alignment vertical="center"/>
      <protection locked="0"/>
    </xf>
    <xf numFmtId="38" fontId="0" fillId="0" borderId="0" xfId="2" applyFont="1" applyFill="1" applyBorder="1" applyProtection="1">
      <alignment vertical="center"/>
      <protection locked="0"/>
    </xf>
    <xf numFmtId="0" fontId="10" fillId="0" borderId="0" xfId="0" applyFont="1" applyAlignment="1" applyProtection="1">
      <alignment vertical="top" shrinkToFit="1"/>
    </xf>
    <xf numFmtId="0" fontId="11" fillId="0" borderId="0" xfId="0" applyFont="1">
      <alignment vertical="center"/>
    </xf>
    <xf numFmtId="0" fontId="3" fillId="0" borderId="0" xfId="0" applyFont="1" applyAlignment="1" applyProtection="1">
      <alignment vertical="center" shrinkToFit="1"/>
    </xf>
    <xf numFmtId="0" fontId="3" fillId="0" borderId="0" xfId="0" applyFont="1" applyAlignment="1" applyProtection="1">
      <alignment horizontal="left" vertical="center"/>
    </xf>
    <xf numFmtId="0" fontId="1" fillId="0" borderId="2" xfId="1" applyBorder="1" applyAlignment="1">
      <alignment vertical="center" shrinkToFit="1"/>
    </xf>
    <xf numFmtId="0" fontId="9" fillId="0" borderId="3" xfId="1" applyFont="1" applyBorder="1" applyAlignment="1">
      <alignment vertical="center" shrinkToFit="1"/>
    </xf>
    <xf numFmtId="0" fontId="6" fillId="0" borderId="7" xfId="1" applyFont="1" applyFill="1" applyBorder="1" applyAlignment="1">
      <alignment vertical="center" shrinkToFit="1"/>
    </xf>
    <xf numFmtId="0" fontId="6" fillId="0" borderId="0" xfId="1" applyFont="1" applyFill="1" applyBorder="1" applyAlignment="1">
      <alignment vertical="center" shrinkToFit="1"/>
    </xf>
    <xf numFmtId="0" fontId="6" fillId="5" borderId="4" xfId="1" applyFont="1" applyFill="1" applyBorder="1">
      <alignment vertical="center"/>
    </xf>
    <xf numFmtId="0" fontId="7" fillId="0" borderId="3" xfId="1" applyFont="1" applyBorder="1" applyAlignment="1">
      <alignment vertical="center" shrinkToFit="1"/>
    </xf>
    <xf numFmtId="0" fontId="4" fillId="4" borderId="4" xfId="1" applyFont="1" applyFill="1" applyBorder="1" applyAlignment="1" applyProtection="1">
      <alignment vertical="center" wrapText="1"/>
      <protection locked="0"/>
    </xf>
    <xf numFmtId="0" fontId="9" fillId="0" borderId="4" xfId="1" applyFont="1" applyBorder="1" applyAlignment="1" applyProtection="1">
      <alignment vertical="center" wrapText="1"/>
      <protection locked="0"/>
    </xf>
    <xf numFmtId="0" fontId="4" fillId="4" borderId="11" xfId="1" applyFont="1" applyFill="1" applyBorder="1" applyAlignment="1" applyProtection="1">
      <alignment vertical="center" wrapText="1"/>
      <protection locked="0"/>
    </xf>
    <xf numFmtId="38" fontId="6" fillId="0" borderId="12" xfId="1" applyNumberFormat="1" applyFont="1" applyFill="1" applyBorder="1" applyAlignment="1">
      <alignment vertical="center" shrinkToFit="1"/>
    </xf>
    <xf numFmtId="38" fontId="6" fillId="0" borderId="13" xfId="1" applyNumberFormat="1" applyFont="1" applyFill="1" applyBorder="1" applyAlignment="1">
      <alignment vertical="center"/>
    </xf>
    <xf numFmtId="38" fontId="6" fillId="0" borderId="14" xfId="1" applyNumberFormat="1" applyFont="1" applyFill="1" applyBorder="1" applyAlignment="1">
      <alignment vertical="center"/>
    </xf>
    <xf numFmtId="38" fontId="6" fillId="5" borderId="16" xfId="2" applyFont="1" applyFill="1" applyBorder="1" applyAlignment="1">
      <alignment horizontal="center" vertical="center"/>
    </xf>
    <xf numFmtId="0" fontId="6" fillId="5" borderId="15" xfId="1" applyFont="1" applyFill="1" applyBorder="1" applyAlignment="1">
      <alignment horizontal="center" vertical="center" wrapText="1" shrinkToFit="1"/>
    </xf>
    <xf numFmtId="0" fontId="6" fillId="5" borderId="17" xfId="1" applyFont="1" applyFill="1" applyBorder="1" applyAlignment="1">
      <alignment horizontal="center" vertical="center" wrapText="1"/>
    </xf>
    <xf numFmtId="0" fontId="3" fillId="0" borderId="0" xfId="0" applyFont="1" applyAlignment="1" applyProtection="1">
      <alignment vertical="top" wrapText="1"/>
    </xf>
    <xf numFmtId="0" fontId="0" fillId="0" borderId="0" xfId="0" applyAlignment="1" applyProtection="1">
      <alignment horizontal="left" vertical="top"/>
    </xf>
    <xf numFmtId="0" fontId="3" fillId="0" borderId="0" xfId="0" applyFont="1" applyAlignment="1" applyProtection="1">
      <alignment horizontal="left" vertical="center"/>
      <protection locked="0"/>
    </xf>
    <xf numFmtId="0" fontId="3" fillId="2" borderId="4" xfId="1" applyFont="1" applyFill="1" applyBorder="1" applyAlignment="1">
      <alignment horizontal="center" vertical="center" shrinkToFit="1"/>
    </xf>
    <xf numFmtId="0" fontId="3" fillId="0" borderId="0" xfId="0" applyFont="1" applyAlignment="1" applyProtection="1">
      <alignment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distributed" vertical="center"/>
    </xf>
    <xf numFmtId="0" fontId="10" fillId="0" borderId="0" xfId="0" applyFont="1" applyAlignment="1">
      <alignment vertical="top" shrinkToFit="1"/>
    </xf>
    <xf numFmtId="0" fontId="3"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38" fontId="6" fillId="0" borderId="1" xfId="1" applyNumberFormat="1" applyFont="1" applyBorder="1">
      <alignment vertical="center"/>
    </xf>
    <xf numFmtId="38" fontId="6" fillId="0" borderId="3" xfId="1" applyNumberFormat="1" applyFont="1" applyBorder="1">
      <alignment vertical="center"/>
    </xf>
    <xf numFmtId="38" fontId="6" fillId="0" borderId="1" xfId="2" applyFont="1" applyFill="1" applyBorder="1">
      <alignment vertical="center"/>
    </xf>
    <xf numFmtId="38" fontId="6" fillId="0" borderId="3" xfId="2" applyFont="1" applyFill="1" applyBorder="1" applyProtection="1">
      <alignment vertical="center"/>
      <protection locked="0"/>
    </xf>
    <xf numFmtId="38" fontId="6" fillId="0" borderId="1" xfId="2" applyFont="1" applyFill="1" applyBorder="1" applyProtection="1">
      <alignment vertical="center"/>
      <protection locked="0"/>
    </xf>
    <xf numFmtId="38" fontId="0" fillId="0" borderId="19" xfId="2" applyFont="1" applyBorder="1">
      <alignment vertical="center"/>
    </xf>
    <xf numFmtId="38" fontId="0" fillId="0" borderId="19" xfId="2" applyFont="1" applyFill="1" applyBorder="1" applyProtection="1">
      <alignment vertical="center"/>
      <protection locked="0"/>
    </xf>
    <xf numFmtId="0" fontId="9" fillId="0" borderId="0" xfId="1" applyFont="1" applyAlignment="1">
      <alignment vertical="center" shrinkToFit="1"/>
    </xf>
    <xf numFmtId="0" fontId="1" fillId="0" borderId="20" xfId="1" applyBorder="1" applyAlignment="1">
      <alignment vertical="center" shrinkToFit="1"/>
    </xf>
    <xf numFmtId="38" fontId="0" fillId="0" borderId="5" xfId="2" applyFont="1" applyBorder="1">
      <alignment vertical="center"/>
    </xf>
    <xf numFmtId="38" fontId="6" fillId="0" borderId="3" xfId="2" applyFont="1" applyFill="1" applyBorder="1">
      <alignment vertical="center"/>
    </xf>
    <xf numFmtId="38" fontId="0" fillId="0" borderId="7" xfId="2" applyFont="1" applyFill="1" applyBorder="1" applyProtection="1">
      <alignment vertical="center"/>
      <protection locked="0"/>
    </xf>
    <xf numFmtId="38" fontId="0" fillId="0" borderId="5" xfId="2" applyFont="1" applyFill="1" applyBorder="1" applyProtection="1">
      <alignment vertical="center"/>
      <protection locked="0"/>
    </xf>
    <xf numFmtId="0" fontId="7" fillId="0" borderId="7" xfId="1" applyFont="1" applyBorder="1" applyAlignment="1">
      <alignment vertical="center" shrinkToFit="1"/>
    </xf>
    <xf numFmtId="0" fontId="1" fillId="0" borderId="6" xfId="1" applyBorder="1" applyAlignment="1">
      <alignment vertical="center" shrinkToFit="1"/>
    </xf>
    <xf numFmtId="0" fontId="3" fillId="2" borderId="1"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10" fillId="0" borderId="0" xfId="0" applyFont="1">
      <alignment vertical="center"/>
    </xf>
    <xf numFmtId="0" fontId="10" fillId="0" borderId="23" xfId="0" applyFont="1" applyBorder="1" applyAlignment="1">
      <alignment vertical="center" wrapText="1"/>
    </xf>
    <xf numFmtId="0" fontId="10" fillId="0" borderId="24" xfId="0" applyFont="1" applyBorder="1" applyAlignment="1">
      <alignment horizontal="center" vertical="center"/>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0" borderId="21" xfId="0" applyFont="1" applyBorder="1" applyAlignment="1">
      <alignment vertical="center" wrapText="1"/>
    </xf>
    <xf numFmtId="0" fontId="10" fillId="0" borderId="22" xfId="0" applyFont="1" applyBorder="1" applyAlignment="1">
      <alignment horizontal="center" vertical="center"/>
    </xf>
    <xf numFmtId="0" fontId="6" fillId="0" borderId="4" xfId="1" applyFont="1" applyBorder="1" applyAlignment="1" applyProtection="1">
      <alignment vertical="center" wrapText="1"/>
      <protection locked="0"/>
    </xf>
    <xf numFmtId="0" fontId="1" fillId="0" borderId="8" xfId="1" applyBorder="1" applyAlignment="1" applyProtection="1">
      <alignment vertical="center" wrapText="1"/>
      <protection locked="0"/>
    </xf>
    <xf numFmtId="0" fontId="1" fillId="0" borderId="18" xfId="1" applyBorder="1" applyAlignment="1" applyProtection="1">
      <alignment vertical="center" wrapText="1"/>
      <protection locked="0"/>
    </xf>
    <xf numFmtId="0" fontId="3" fillId="0" borderId="0" xfId="0" applyFont="1" applyAlignment="1" applyProtection="1">
      <alignment vertical="center"/>
    </xf>
    <xf numFmtId="0" fontId="13" fillId="0" borderId="0" xfId="0" applyFont="1" applyAlignment="1" applyProtection="1">
      <alignment vertical="top"/>
    </xf>
    <xf numFmtId="38" fontId="6" fillId="4" borderId="2" xfId="2" applyFont="1" applyFill="1" applyBorder="1">
      <alignment vertical="center"/>
    </xf>
    <xf numFmtId="38" fontId="0" fillId="0" borderId="2" xfId="2" applyFont="1" applyFill="1" applyBorder="1" applyProtection="1">
      <alignment vertical="center"/>
      <protection locked="0"/>
    </xf>
    <xf numFmtId="38" fontId="6" fillId="4" borderId="6" xfId="2" applyFont="1" applyFill="1" applyBorder="1">
      <alignment vertical="center"/>
    </xf>
    <xf numFmtId="38" fontId="6" fillId="4" borderId="10" xfId="2" applyFont="1" applyFill="1" applyBorder="1" applyProtection="1">
      <alignment vertical="center"/>
      <protection locked="0"/>
    </xf>
    <xf numFmtId="38" fontId="6" fillId="4" borderId="2" xfId="2" applyFont="1" applyFill="1" applyBorder="1" applyProtection="1">
      <alignment vertical="center"/>
      <protection locked="0"/>
    </xf>
    <xf numFmtId="38" fontId="6" fillId="5" borderId="2" xfId="2" applyFont="1" applyFill="1" applyBorder="1">
      <alignment vertical="center"/>
    </xf>
    <xf numFmtId="0" fontId="17" fillId="2" borderId="23"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38" fontId="6" fillId="4" borderId="23" xfId="2" applyFont="1" applyFill="1" applyBorder="1">
      <alignment vertical="center"/>
    </xf>
    <xf numFmtId="38" fontId="6" fillId="4" borderId="24" xfId="2" applyFont="1" applyFill="1" applyBorder="1">
      <alignment vertical="center"/>
    </xf>
    <xf numFmtId="38" fontId="0" fillId="0" borderId="23" xfId="2" applyFont="1" applyFill="1" applyBorder="1" applyProtection="1">
      <alignment vertical="center"/>
      <protection locked="0"/>
    </xf>
    <xf numFmtId="38" fontId="0" fillId="0" borderId="24" xfId="2" applyFont="1" applyFill="1" applyBorder="1" applyProtection="1">
      <alignment vertical="center"/>
      <protection locked="0"/>
    </xf>
    <xf numFmtId="38" fontId="0" fillId="0" borderId="40" xfId="2" applyFont="1" applyFill="1" applyBorder="1" applyProtection="1">
      <alignment vertical="center"/>
      <protection locked="0"/>
    </xf>
    <xf numFmtId="38" fontId="6" fillId="4" borderId="25" xfId="2" applyFont="1" applyFill="1" applyBorder="1">
      <alignment vertical="center"/>
    </xf>
    <xf numFmtId="38" fontId="6" fillId="4" borderId="26" xfId="2" applyFont="1" applyFill="1" applyBorder="1">
      <alignment vertical="center"/>
    </xf>
    <xf numFmtId="38" fontId="6" fillId="4" borderId="27" xfId="2" applyFont="1" applyFill="1" applyBorder="1" applyProtection="1">
      <alignment vertical="center"/>
      <protection locked="0"/>
    </xf>
    <xf numFmtId="38" fontId="6" fillId="4" borderId="28" xfId="2" applyFont="1" applyFill="1" applyBorder="1" applyProtection="1">
      <alignment vertical="center"/>
      <protection locked="0"/>
    </xf>
    <xf numFmtId="38" fontId="6" fillId="4" borderId="23" xfId="2" applyFont="1" applyFill="1" applyBorder="1" applyProtection="1">
      <alignment vertical="center"/>
      <protection locked="0"/>
    </xf>
    <xf numFmtId="38" fontId="6" fillId="4" borderId="24" xfId="2" applyFont="1" applyFill="1" applyBorder="1" applyProtection="1">
      <alignment vertical="center"/>
      <protection locked="0"/>
    </xf>
    <xf numFmtId="38" fontId="6" fillId="5" borderId="29" xfId="2" applyFont="1" applyFill="1" applyBorder="1">
      <alignment vertical="center"/>
    </xf>
    <xf numFmtId="38" fontId="6" fillId="5" borderId="31" xfId="2" applyFont="1" applyFill="1" applyBorder="1">
      <alignment vertical="center"/>
    </xf>
    <xf numFmtId="38" fontId="0" fillId="3" borderId="41" xfId="2" applyFont="1" applyFill="1" applyBorder="1" applyProtection="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6" fillId="0" borderId="0" xfId="0" applyFont="1" applyAlignment="1">
      <alignment horizontal="center" vertical="center"/>
    </xf>
    <xf numFmtId="0" fontId="15" fillId="0" borderId="26" xfId="3" applyFont="1" applyBorder="1" applyAlignment="1">
      <alignment horizontal="center" vertical="center"/>
    </xf>
    <xf numFmtId="0" fontId="15" fillId="0" borderId="14" xfId="3" applyFont="1" applyBorder="1" applyAlignment="1">
      <alignment horizontal="center" vertical="center"/>
    </xf>
    <xf numFmtId="0" fontId="15" fillId="0" borderId="9" xfId="3" applyFont="1" applyBorder="1" applyAlignment="1">
      <alignment horizontal="center" vertical="center"/>
    </xf>
    <xf numFmtId="0" fontId="15" fillId="0" borderId="30" xfId="3" applyFont="1" applyBorder="1" applyAlignment="1">
      <alignment horizontal="center" vertical="center"/>
    </xf>
    <xf numFmtId="0" fontId="15" fillId="0" borderId="28" xfId="3" applyFont="1" applyBorder="1" applyAlignment="1">
      <alignment horizontal="center" vertical="center"/>
    </xf>
    <xf numFmtId="0" fontId="15" fillId="0" borderId="31" xfId="3" applyFont="1" applyBorder="1" applyAlignment="1">
      <alignment horizontal="center" vertical="center"/>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15" fillId="0" borderId="32" xfId="3" applyFont="1" applyBorder="1" applyAlignment="1">
      <alignment horizontal="center" vertical="center"/>
    </xf>
    <xf numFmtId="0" fontId="15" fillId="0" borderId="19" xfId="3" applyFont="1" applyBorder="1" applyAlignment="1">
      <alignment horizontal="center" vertical="center"/>
    </xf>
    <xf numFmtId="0" fontId="15" fillId="0" borderId="33" xfId="3" applyFont="1" applyBorder="1" applyAlignment="1">
      <alignment horizontal="center" vertical="center"/>
    </xf>
    <xf numFmtId="0" fontId="10" fillId="0" borderId="27" xfId="0" applyFont="1" applyBorder="1" applyAlignment="1">
      <alignment horizontal="left" vertical="center" wrapText="1"/>
    </xf>
    <xf numFmtId="0" fontId="10" fillId="0" borderId="29" xfId="0" applyFont="1" applyBorder="1" applyAlignment="1">
      <alignment horizontal="left" vertical="center" wrapText="1"/>
    </xf>
    <xf numFmtId="0" fontId="3" fillId="0" borderId="0" xfId="0" applyFont="1" applyAlignment="1">
      <alignment horizontal="distributed" vertical="top"/>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pplyProtection="1">
      <alignment vertical="top" wrapText="1"/>
      <protection locked="0"/>
    </xf>
    <xf numFmtId="0" fontId="3" fillId="0" borderId="0" xfId="0" applyFont="1" applyAlignment="1" applyProtection="1">
      <alignment horizontal="left" vertical="top" wrapText="1"/>
      <protection locked="0"/>
    </xf>
    <xf numFmtId="0" fontId="11" fillId="0" borderId="0" xfId="0" applyFont="1">
      <alignment vertical="center"/>
    </xf>
    <xf numFmtId="176" fontId="3" fillId="0" borderId="0" xfId="0" applyNumberFormat="1" applyFont="1" applyAlignment="1" applyProtection="1">
      <alignment horizontal="distributed" vertical="center" wrapText="1"/>
      <protection locked="0"/>
    </xf>
    <xf numFmtId="176" fontId="3" fillId="0" borderId="0" xfId="0" applyNumberFormat="1" applyFont="1" applyAlignment="1" applyProtection="1">
      <alignment horizontal="distributed"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xf>
    <xf numFmtId="176" fontId="3" fillId="0" borderId="0" xfId="0" applyNumberFormat="1" applyFont="1" applyAlignment="1" applyProtection="1">
      <alignment horizontal="right" vertical="center" shrinkToFit="1"/>
      <protection locked="0"/>
    </xf>
    <xf numFmtId="0" fontId="3" fillId="0" borderId="0" xfId="0" applyFont="1" applyAlignment="1" applyProtection="1">
      <alignment vertical="center" shrinkToFit="1"/>
      <protection locked="0"/>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6" fillId="0" borderId="1" xfId="1" applyFont="1" applyBorder="1" applyAlignment="1">
      <alignment vertical="center" shrinkToFit="1"/>
    </xf>
    <xf numFmtId="0" fontId="6" fillId="0" borderId="2" xfId="1" applyFont="1" applyBorder="1" applyAlignment="1">
      <alignment vertical="center" shrinkToFit="1"/>
    </xf>
    <xf numFmtId="0" fontId="3" fillId="0" borderId="0" xfId="0" applyFont="1" applyAlignment="1" applyProtection="1">
      <alignment vertical="center" shrinkToFit="1"/>
    </xf>
    <xf numFmtId="0" fontId="3" fillId="0" borderId="0" xfId="0" applyFont="1" applyAlignment="1" applyProtection="1">
      <alignment horizontal="left" vertical="center"/>
    </xf>
    <xf numFmtId="0" fontId="3" fillId="0" borderId="0" xfId="0" applyFont="1" applyAlignment="1" applyProtection="1">
      <alignment horizontal="distributed" vertical="top"/>
    </xf>
    <xf numFmtId="0" fontId="11" fillId="0" borderId="0" xfId="0" applyFont="1" applyAlignment="1" applyProtection="1">
      <alignment vertical="center"/>
    </xf>
    <xf numFmtId="0" fontId="3" fillId="0" borderId="0" xfId="0" applyFont="1" applyAlignment="1" applyProtection="1">
      <alignment horizontal="center" vertical="center"/>
    </xf>
    <xf numFmtId="0" fontId="12" fillId="0" borderId="0" xfId="0" applyFont="1" applyAlignment="1" applyProtection="1">
      <alignment horizontal="left" vertical="top" wrapText="1"/>
    </xf>
    <xf numFmtId="0" fontId="3" fillId="0" borderId="0" xfId="0" applyFont="1" applyAlignment="1" applyProtection="1">
      <alignment vertical="center"/>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2" fillId="0" borderId="0" xfId="1" applyFont="1" applyAlignment="1">
      <alignment horizontal="left" vertical="top" wrapText="1"/>
    </xf>
    <xf numFmtId="0" fontId="12" fillId="0" borderId="0" xfId="1" applyFont="1" applyAlignment="1">
      <alignment horizontal="left" wrapText="1"/>
    </xf>
    <xf numFmtId="0" fontId="6" fillId="5" borderId="1" xfId="1" applyFont="1" applyFill="1" applyBorder="1" applyAlignment="1">
      <alignment vertical="center" shrinkToFit="1"/>
    </xf>
    <xf numFmtId="0" fontId="6" fillId="5" borderId="2" xfId="1" applyFont="1" applyFill="1" applyBorder="1" applyAlignment="1">
      <alignment vertical="center" shrinkToFit="1"/>
    </xf>
    <xf numFmtId="0" fontId="3" fillId="2" borderId="8"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6" fillId="4" borderId="1" xfId="1" applyFont="1" applyFill="1" applyBorder="1" applyAlignment="1">
      <alignment vertical="center" shrinkToFit="1"/>
    </xf>
    <xf numFmtId="0" fontId="6" fillId="4" borderId="2" xfId="1" applyFont="1" applyFill="1" applyBorder="1" applyAlignment="1">
      <alignment vertical="center" shrinkToFit="1"/>
    </xf>
    <xf numFmtId="0" fontId="6" fillId="4" borderId="9" xfId="1" applyFont="1" applyFill="1" applyBorder="1" applyAlignment="1">
      <alignment vertical="center" shrinkToFit="1"/>
    </xf>
    <xf numFmtId="0" fontId="6" fillId="4" borderId="10" xfId="1" applyFont="1" applyFill="1" applyBorder="1" applyAlignment="1">
      <alignment vertical="center" shrinkToFit="1"/>
    </xf>
    <xf numFmtId="0" fontId="6" fillId="4" borderId="5" xfId="1" applyFont="1" applyFill="1" applyBorder="1" applyAlignment="1">
      <alignment vertical="center" shrinkToFit="1"/>
    </xf>
    <xf numFmtId="0" fontId="6" fillId="4" borderId="6" xfId="1" applyFont="1" applyFill="1" applyBorder="1" applyAlignment="1">
      <alignment vertical="center" shrinkToFit="1"/>
    </xf>
    <xf numFmtId="38" fontId="6" fillId="3" borderId="37" xfId="2" applyFont="1" applyFill="1" applyBorder="1" applyAlignment="1" applyProtection="1">
      <alignment horizontal="center" vertical="center"/>
    </xf>
    <xf numFmtId="38" fontId="6" fillId="3" borderId="38" xfId="2" applyFont="1" applyFill="1" applyBorder="1" applyAlignment="1" applyProtection="1">
      <alignment horizontal="center" vertical="center"/>
    </xf>
    <xf numFmtId="38" fontId="6" fillId="3" borderId="39" xfId="2" applyFont="1" applyFill="1" applyBorder="1" applyAlignment="1" applyProtection="1">
      <alignment horizontal="center" vertical="center"/>
    </xf>
    <xf numFmtId="0" fontId="3" fillId="2" borderId="6"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0" fontId="3" fillId="2" borderId="35" xfId="1" applyFont="1" applyFill="1" applyBorder="1" applyAlignment="1">
      <alignment horizontal="center" vertical="center" shrinkToFit="1"/>
    </xf>
  </cellXfs>
  <cellStyles count="4">
    <cellStyle name="ハイパーリンク" xfId="3" builtinId="8"/>
    <cellStyle name="桁区切り 2" xfId="2" xr:uid="{9DE4EA16-4D5F-4061-8BC2-F93AF461FEFF}"/>
    <cellStyle name="標準" xfId="0" builtinId="0"/>
    <cellStyle name="標準 2" xfId="1" xr:uid="{C647A637-7CD2-46DE-A6DF-EB09BD534F9C}"/>
  </cellStyles>
  <dxfs count="27">
    <dxf>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ont>
        <b/>
        <i val="0"/>
      </font>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s>
  <tableStyles count="0" defaultTableStyle="TableStyleMedium2" defaultPivotStyle="PivotStyleLight16"/>
  <colors>
    <mruColors>
      <color rgb="FFFFFF99"/>
      <color rgb="FF4472C4"/>
      <color rgb="FFFFFFCC"/>
      <color rgb="FFCCECFF"/>
      <color rgb="FFCC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215901</xdr:colOff>
      <xdr:row>1</xdr:row>
      <xdr:rowOff>95251</xdr:rowOff>
    </xdr:from>
    <xdr:to>
      <xdr:col>6</xdr:col>
      <xdr:colOff>48985</xdr:colOff>
      <xdr:row>2</xdr:row>
      <xdr:rowOff>124279</xdr:rowOff>
    </xdr:to>
    <xdr:sp macro="" textlink="">
      <xdr:nvSpPr>
        <xdr:cNvPr id="2" name="四角形: 角を丸くする 1">
          <a:extLst>
            <a:ext uri="{FF2B5EF4-FFF2-40B4-BE49-F238E27FC236}">
              <a16:creationId xmlns:a16="http://schemas.microsoft.com/office/drawing/2014/main" id="{65F1F918-AE6D-45FD-A002-77C1AB117281}"/>
            </a:ext>
          </a:extLst>
        </xdr:cNvPr>
        <xdr:cNvSpPr/>
      </xdr:nvSpPr>
      <xdr:spPr>
        <a:xfrm>
          <a:off x="4724401" y="247651"/>
          <a:ext cx="2874734" cy="359228"/>
        </a:xfrm>
        <a:prstGeom prst="roundRect">
          <a:avLst>
            <a:gd name="adj" fmla="val 122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青字をクリックすると該当シートへ移動できます。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123825</xdr:colOff>
      <xdr:row>24</xdr:row>
      <xdr:rowOff>114300</xdr:rowOff>
    </xdr:from>
    <xdr:to>
      <xdr:col>12</xdr:col>
      <xdr:colOff>180976</xdr:colOff>
      <xdr:row>24</xdr:row>
      <xdr:rowOff>114300</xdr:rowOff>
    </xdr:to>
    <xdr:cxnSp macro="">
      <xdr:nvCxnSpPr>
        <xdr:cNvPr id="2" name="直線矢印コネクタ 1">
          <a:extLst>
            <a:ext uri="{FF2B5EF4-FFF2-40B4-BE49-F238E27FC236}">
              <a16:creationId xmlns:a16="http://schemas.microsoft.com/office/drawing/2014/main" id="{9DCC22B3-CA84-4720-AE9B-79E392717D0B}"/>
            </a:ext>
          </a:extLst>
        </xdr:cNvPr>
        <xdr:cNvCxnSpPr/>
      </xdr:nvCxnSpPr>
      <xdr:spPr>
        <a:xfrm flipH="1">
          <a:off x="5895975" y="3924300"/>
          <a:ext cx="1981201" cy="0"/>
        </a:xfrm>
        <a:prstGeom prst="straightConnector1">
          <a:avLst/>
        </a:prstGeom>
        <a:ln w="19050">
          <a:headEnd type="none"/>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xdr:col>
      <xdr:colOff>142874</xdr:colOff>
      <xdr:row>23</xdr:row>
      <xdr:rowOff>47624</xdr:rowOff>
    </xdr:from>
    <xdr:to>
      <xdr:col>19</xdr:col>
      <xdr:colOff>438150</xdr:colOff>
      <xdr:row>33</xdr:row>
      <xdr:rowOff>142876</xdr:rowOff>
    </xdr:to>
    <xdr:sp macro="" textlink="" fLocksText="0">
      <xdr:nvSpPr>
        <xdr:cNvPr id="3" name="四角形: メモ 2">
          <a:extLst>
            <a:ext uri="{FF2B5EF4-FFF2-40B4-BE49-F238E27FC236}">
              <a16:creationId xmlns:a16="http://schemas.microsoft.com/office/drawing/2014/main" id="{0B81BDDB-FCAA-4D8B-A87A-A3106CB7BB55}"/>
            </a:ext>
          </a:extLst>
        </xdr:cNvPr>
        <xdr:cNvSpPr/>
      </xdr:nvSpPr>
      <xdr:spPr>
        <a:xfrm>
          <a:off x="7839074" y="3698874"/>
          <a:ext cx="4784726" cy="1682752"/>
        </a:xfrm>
        <a:prstGeom prst="foldedCorner">
          <a:avLst/>
        </a:prstGeom>
        <a:solidFill>
          <a:srgbClr val="CCECFF"/>
        </a:solidFill>
        <a:ln w="15875">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0" rtlCol="0" anchor="t"/>
        <a:lstStyle/>
        <a:p>
          <a:pPr algn="l">
            <a:lnSpc>
              <a:spcPts val="1500"/>
            </a:lnSpc>
          </a:pP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＜変更事項選択項目一覧＞</a:t>
          </a:r>
          <a:endParaRPr lang="en-US" altLang="ja-JP" sz="1050" b="1" i="0" u="none" strike="noStrike">
            <a:solidFill>
              <a:sysClr val="windowText" lastClr="000000"/>
            </a:solidFill>
            <a:effectLst/>
            <a:latin typeface="Meiryo UI" panose="020B0604030504040204" pitchFamily="50" charset="-128"/>
            <a:ea typeface="Meiryo UI" panose="020B0604030504040204" pitchFamily="50" charset="-128"/>
            <a:cs typeface="+mn-cs"/>
          </a:endParaRPr>
        </a:p>
        <a:p>
          <a:pPr algn="l">
            <a:lnSpc>
              <a:spcPts val="1500"/>
            </a:lnSpc>
          </a:pPr>
          <a:endParaRPr lang="en-US" altLang="ja-JP" sz="1050" b="1">
            <a:solidFill>
              <a:sysClr val="windowText" lastClr="000000"/>
            </a:solidFill>
            <a:latin typeface="Meiryo UI" panose="020B0604030504040204" pitchFamily="50" charset="-128"/>
            <a:ea typeface="Meiryo UI" panose="020B0604030504040204" pitchFamily="50" charset="-128"/>
          </a:endParaRPr>
        </a:p>
        <a:p>
          <a:pPr algn="l">
            <a:lnSpc>
              <a:spcPts val="1500"/>
            </a:lnSpc>
          </a:pP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　・　送出し機関の追加</a:t>
          </a:r>
          <a:endParaRPr lang="en-US" altLang="ja-JP" sz="1050" b="1" i="0" u="none" strike="noStrike">
            <a:solidFill>
              <a:sysClr val="windowText" lastClr="000000"/>
            </a:solidFill>
            <a:effectLst/>
            <a:latin typeface="Meiryo UI" panose="020B0604030504040204" pitchFamily="50" charset="-128"/>
            <a:ea typeface="Meiryo UI" panose="020B0604030504040204" pitchFamily="50" charset="-128"/>
            <a:cs typeface="+mn-cs"/>
          </a:endParaRPr>
        </a:p>
        <a:p>
          <a:pPr algn="l">
            <a:lnSpc>
              <a:spcPts val="1500"/>
            </a:lnSpc>
          </a:pPr>
          <a:r>
            <a:rPr lang="ja-JP" altLang="en-US" sz="1050" b="1">
              <a:solidFill>
                <a:sysClr val="windowText" lastClr="000000"/>
              </a:solidFill>
              <a:latin typeface="Meiryo UI" panose="020B0604030504040204" pitchFamily="50" charset="-128"/>
              <a:ea typeface="Meiryo UI" panose="020B0604030504040204" pitchFamily="50" charset="-128"/>
            </a:rPr>
            <a:t>　・　</a:t>
          </a: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受入れ機関の変更</a:t>
          </a:r>
          <a:endParaRPr lang="en-US" altLang="ja-JP" sz="1050" b="1" i="0" u="none" strike="noStrike">
            <a:solidFill>
              <a:sysClr val="windowText" lastClr="000000"/>
            </a:solidFill>
            <a:effectLst/>
            <a:latin typeface="Meiryo UI" panose="020B0604030504040204" pitchFamily="50" charset="-128"/>
            <a:ea typeface="Meiryo UI" panose="020B0604030504040204" pitchFamily="50" charset="-128"/>
            <a:cs typeface="+mn-cs"/>
          </a:endParaRPr>
        </a:p>
        <a:p>
          <a:pPr algn="l">
            <a:lnSpc>
              <a:spcPts val="1500"/>
            </a:lnSpc>
          </a:pPr>
          <a:r>
            <a:rPr lang="ja-JP" altLang="en-US" sz="1050" b="1">
              <a:solidFill>
                <a:sysClr val="windowText" lastClr="000000"/>
              </a:solidFill>
              <a:latin typeface="Meiryo UI" panose="020B0604030504040204" pitchFamily="50" charset="-128"/>
              <a:ea typeface="Meiryo UI" panose="020B0604030504040204" pitchFamily="50" charset="-128"/>
            </a:rPr>
            <a:t>　・　</a:t>
          </a: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実施主担当者の変更</a:t>
          </a:r>
          <a:r>
            <a:rPr lang="ja-JP" altLang="en-US" sz="1050" b="1">
              <a:solidFill>
                <a:sysClr val="windowText" lastClr="000000"/>
              </a:solidFill>
              <a:latin typeface="Meiryo UI" panose="020B0604030504040204" pitchFamily="50" charset="-128"/>
              <a:ea typeface="Meiryo UI" panose="020B0604030504040204" pitchFamily="50" charset="-128"/>
            </a:rPr>
            <a:t> </a:t>
          </a:r>
          <a:endParaRPr lang="en-US" altLang="ja-JP" sz="1050" b="1">
            <a:solidFill>
              <a:sysClr val="windowText" lastClr="000000"/>
            </a:solidFill>
            <a:latin typeface="Meiryo UI" panose="020B0604030504040204" pitchFamily="50" charset="-128"/>
            <a:ea typeface="Meiryo UI" panose="020B0604030504040204" pitchFamily="50" charset="-128"/>
          </a:endParaRPr>
        </a:p>
        <a:p>
          <a:pPr algn="l">
            <a:lnSpc>
              <a:spcPts val="1500"/>
            </a:lnSpc>
          </a:pP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　・　交流のテーマ、目的・趣旨の変更</a:t>
          </a:r>
          <a:endParaRPr lang="en-US" altLang="ja-JP" sz="1050" b="1" i="0" u="none" strike="noStrike">
            <a:solidFill>
              <a:sysClr val="windowText" lastClr="000000"/>
            </a:solidFill>
            <a:effectLst/>
            <a:latin typeface="Meiryo UI" panose="020B0604030504040204" pitchFamily="50" charset="-128"/>
            <a:ea typeface="Meiryo UI" panose="020B0604030504040204" pitchFamily="50" charset="-128"/>
            <a:cs typeface="+mn-cs"/>
          </a:endParaRPr>
        </a:p>
        <a:p>
          <a:pPr algn="l">
            <a:lnSpc>
              <a:spcPts val="1500"/>
            </a:lnSpc>
          </a:pPr>
          <a:r>
            <a:rPr lang="ja-JP" altLang="en-US" sz="1050" b="1">
              <a:solidFill>
                <a:sysClr val="windowText" lastClr="000000"/>
              </a:solidFill>
              <a:latin typeface="Meiryo UI" panose="020B0604030504040204" pitchFamily="50" charset="-128"/>
              <a:ea typeface="Meiryo UI" panose="020B0604030504040204" pitchFamily="50" charset="-128"/>
            </a:rPr>
            <a:t>　・　</a:t>
          </a: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流用制限を超える負担対象費用の変更（別紙　経費にも入力すること）</a:t>
          </a:r>
          <a:r>
            <a:rPr lang="ja-JP" altLang="en-US" sz="1050" b="1">
              <a:solidFill>
                <a:sysClr val="windowText" lastClr="000000"/>
              </a:solidFill>
              <a:latin typeface="Meiryo UI" panose="020B0604030504040204" pitchFamily="50" charset="-128"/>
              <a:ea typeface="Meiryo UI" panose="020B0604030504040204" pitchFamily="50" charset="-128"/>
            </a:rPr>
            <a:t> </a:t>
          </a:r>
          <a:endParaRPr lang="en-US" altLang="ja-JP" sz="1050" b="1">
            <a:solidFill>
              <a:sysClr val="windowText" lastClr="000000"/>
            </a:solidFill>
            <a:latin typeface="Meiryo UI" panose="020B0604030504040204" pitchFamily="50" charset="-128"/>
            <a:ea typeface="Meiryo UI" panose="020B0604030504040204" pitchFamily="50" charset="-128"/>
          </a:endParaRPr>
        </a:p>
        <a:p>
          <a:pPr algn="l">
            <a:lnSpc>
              <a:spcPts val="1500"/>
            </a:lnSpc>
          </a:pPr>
          <a:r>
            <a:rPr lang="ja-JP" altLang="en-US" sz="1050" b="1">
              <a:solidFill>
                <a:sysClr val="windowText" lastClr="000000"/>
              </a:solidFill>
              <a:latin typeface="Meiryo UI" panose="020B0604030504040204" pitchFamily="50" charset="-128"/>
              <a:ea typeface="Meiryo UI" panose="020B0604030504040204" pitchFamily="50" charset="-128"/>
            </a:rPr>
            <a:t>　・　</a:t>
          </a:r>
          <a:r>
            <a:rPr lang="ja-JP" altLang="en-US" sz="1050" b="1" i="0" u="none" strike="noStrike">
              <a:solidFill>
                <a:sysClr val="windowText" lastClr="000000"/>
              </a:solidFill>
              <a:effectLst/>
              <a:latin typeface="Meiryo UI" panose="020B0604030504040204" pitchFamily="50" charset="-128"/>
              <a:ea typeface="Meiryo UI" panose="020B0604030504040204" pitchFamily="50" charset="-128"/>
              <a:cs typeface="+mn-cs"/>
            </a:rPr>
            <a:t>複数項目（カッコ欄に変更事項を記入すること）</a:t>
          </a:r>
          <a:endParaRPr kumimoji="1" lang="ja-JP" altLang="en-US" sz="1050" b="1">
            <a:solidFill>
              <a:sysClr val="windowText" lastClr="000000"/>
            </a:solidFill>
            <a:latin typeface="Meiryo UI" panose="020B0604030504040204" pitchFamily="50" charset="-128"/>
            <a:ea typeface="Meiryo UI" panose="020B0604030504040204" pitchFamily="50" charset="-128"/>
          </a:endParaRPr>
        </a:p>
      </xdr:txBody>
    </xdr:sp>
    <xdr:clientData fLocksWithSheet="0" fPrintsWithSheet="0"/>
  </xdr:twoCellAnchor>
  <xdr:twoCellAnchor>
    <xdr:from>
      <xdr:col>12</xdr:col>
      <xdr:colOff>85727</xdr:colOff>
      <xdr:row>1</xdr:row>
      <xdr:rowOff>28575</xdr:rowOff>
    </xdr:from>
    <xdr:to>
      <xdr:col>15</xdr:col>
      <xdr:colOff>76201</xdr:colOff>
      <xdr:row>4</xdr:row>
      <xdr:rowOff>85725</xdr:rowOff>
    </xdr:to>
    <xdr:sp macro="" textlink="">
      <xdr:nvSpPr>
        <xdr:cNvPr id="4" name="四角形: 角を丸くする 3">
          <a:extLst>
            <a:ext uri="{FF2B5EF4-FFF2-40B4-BE49-F238E27FC236}">
              <a16:creationId xmlns:a16="http://schemas.microsoft.com/office/drawing/2014/main" id="{677AF4CD-026A-4C74-9EF0-C189A7177859}"/>
            </a:ext>
          </a:extLst>
        </xdr:cNvPr>
        <xdr:cNvSpPr/>
      </xdr:nvSpPr>
      <xdr:spPr>
        <a:xfrm>
          <a:off x="7781927" y="187325"/>
          <a:ext cx="1914524" cy="533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lnSpc>
              <a:spcPts val="1500"/>
            </a:lnSpc>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様式</a:t>
          </a:r>
          <a:r>
            <a:rPr kumimoji="1" lang="en-US" altLang="ja-JP" sz="1000">
              <a:solidFill>
                <a:schemeClr val="lt1"/>
              </a:solidFill>
              <a:effectLst/>
              <a:latin typeface="Meiryo UI" panose="020B0604030504040204" pitchFamily="50" charset="-128"/>
              <a:ea typeface="Meiryo UI" panose="020B0604030504040204" pitchFamily="50" charset="-128"/>
              <a:cs typeface="+mn-cs"/>
            </a:rPr>
            <a:t>2】</a:t>
          </a:r>
          <a:r>
            <a:rPr kumimoji="1" lang="ja-JP" altLang="ja-JP" sz="1000">
              <a:solidFill>
                <a:schemeClr val="lt1"/>
              </a:solidFill>
              <a:effectLst/>
              <a:latin typeface="Meiryo UI" panose="020B0604030504040204" pitchFamily="50" charset="-128"/>
              <a:ea typeface="Meiryo UI" panose="020B0604030504040204" pitchFamily="50" charset="-128"/>
              <a:cs typeface="+mn-cs"/>
            </a:rPr>
            <a:t>業務計画書に基づき、</a:t>
          </a:r>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114301</xdr:colOff>
      <xdr:row>1</xdr:row>
      <xdr:rowOff>28575</xdr:rowOff>
    </xdr:from>
    <xdr:to>
      <xdr:col>9</xdr:col>
      <xdr:colOff>238125</xdr:colOff>
      <xdr:row>6</xdr:row>
      <xdr:rowOff>85725</xdr:rowOff>
    </xdr:to>
    <xdr:sp macro="" textlink="">
      <xdr:nvSpPr>
        <xdr:cNvPr id="2" name="四角形: 角を丸くする 1">
          <a:extLst>
            <a:ext uri="{FF2B5EF4-FFF2-40B4-BE49-F238E27FC236}">
              <a16:creationId xmlns:a16="http://schemas.microsoft.com/office/drawing/2014/main" id="{82DEA884-116A-4B97-9BD3-CD7EB52C50F6}"/>
            </a:ext>
          </a:extLst>
        </xdr:cNvPr>
        <xdr:cNvSpPr/>
      </xdr:nvSpPr>
      <xdr:spPr>
        <a:xfrm>
          <a:off x="3962401" y="187325"/>
          <a:ext cx="2047874" cy="850900"/>
        </a:xfrm>
        <a:prstGeom prst="roundRect">
          <a:avLst>
            <a:gd name="adj" fmla="val 107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様式</a:t>
          </a:r>
          <a:r>
            <a:rPr kumimoji="1" lang="en-US" altLang="ja-JP" sz="1000">
              <a:solidFill>
                <a:schemeClr val="lt1"/>
              </a:solidFill>
              <a:effectLst/>
              <a:latin typeface="Meiryo UI" panose="020B0604030504040204" pitchFamily="50" charset="-128"/>
              <a:ea typeface="Meiryo UI" panose="020B0604030504040204" pitchFamily="50" charset="-128"/>
              <a:cs typeface="+mn-cs"/>
            </a:rPr>
            <a:t>2】</a:t>
          </a:r>
          <a:r>
            <a:rPr kumimoji="1" lang="ja-JP" altLang="ja-JP" sz="1000">
              <a:solidFill>
                <a:schemeClr val="lt1"/>
              </a:solidFill>
              <a:effectLst/>
              <a:latin typeface="Meiryo UI" panose="020B0604030504040204" pitchFamily="50" charset="-128"/>
              <a:ea typeface="Meiryo UI" panose="020B0604030504040204" pitchFamily="50" charset="-128"/>
              <a:cs typeface="+mn-cs"/>
            </a:rPr>
            <a:t>業務計画書に基づき、</a:t>
          </a:r>
          <a:r>
            <a:rPr kumimoji="1" lang="ja-JP" altLang="en-US" sz="1000">
              <a:latin typeface="Meiryo UI" panose="020B0604030504040204" pitchFamily="50" charset="-128"/>
              <a:ea typeface="Meiryo UI" panose="020B0604030504040204" pitchFamily="50" charset="-128"/>
            </a:rPr>
            <a:t>黄色枠内に入力をお願いします。その他の欄は自動入力されます。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85727</xdr:colOff>
      <xdr:row>1</xdr:row>
      <xdr:rowOff>28575</xdr:rowOff>
    </xdr:from>
    <xdr:to>
      <xdr:col>14</xdr:col>
      <xdr:colOff>0</xdr:colOff>
      <xdr:row>4</xdr:row>
      <xdr:rowOff>85725</xdr:rowOff>
    </xdr:to>
    <xdr:sp macro="" textlink="">
      <xdr:nvSpPr>
        <xdr:cNvPr id="5" name="四角形: 角を丸くする 4">
          <a:extLst>
            <a:ext uri="{FF2B5EF4-FFF2-40B4-BE49-F238E27FC236}">
              <a16:creationId xmlns:a16="http://schemas.microsoft.com/office/drawing/2014/main" id="{655EF785-4B46-4D15-874F-4198A6DA1C9F}"/>
            </a:ext>
          </a:extLst>
        </xdr:cNvPr>
        <xdr:cNvSpPr/>
      </xdr:nvSpPr>
      <xdr:spPr>
        <a:xfrm>
          <a:off x="6781802" y="219075"/>
          <a:ext cx="1819274" cy="666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lnSpc>
              <a:spcPts val="1500"/>
            </a:lnSpc>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様式</a:t>
          </a:r>
          <a:r>
            <a:rPr kumimoji="1" lang="en-US" altLang="ja-JP" sz="1000">
              <a:solidFill>
                <a:schemeClr val="lt1"/>
              </a:solidFill>
              <a:effectLst/>
              <a:latin typeface="Meiryo UI" panose="020B0604030504040204" pitchFamily="50" charset="-128"/>
              <a:ea typeface="Meiryo UI" panose="020B0604030504040204" pitchFamily="50" charset="-128"/>
              <a:cs typeface="+mn-cs"/>
            </a:rPr>
            <a:t>2】</a:t>
          </a:r>
          <a:r>
            <a:rPr kumimoji="1" lang="ja-JP" altLang="ja-JP" sz="1000">
              <a:solidFill>
                <a:schemeClr val="lt1"/>
              </a:solidFill>
              <a:effectLst/>
              <a:latin typeface="Meiryo UI" panose="020B0604030504040204" pitchFamily="50" charset="-128"/>
              <a:ea typeface="Meiryo UI" panose="020B0604030504040204" pitchFamily="50" charset="-128"/>
              <a:cs typeface="+mn-cs"/>
            </a:rPr>
            <a:t>業務計画書に基づき、</a:t>
          </a:r>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1</xdr:colOff>
      <xdr:row>1</xdr:row>
      <xdr:rowOff>17689</xdr:rowOff>
    </xdr:from>
    <xdr:to>
      <xdr:col>8</xdr:col>
      <xdr:colOff>197757</xdr:colOff>
      <xdr:row>10</xdr:row>
      <xdr:rowOff>349250</xdr:rowOff>
    </xdr:to>
    <xdr:sp macro="" textlink="">
      <xdr:nvSpPr>
        <xdr:cNvPr id="2" name="四角形: 角を丸くする 1">
          <a:extLst>
            <a:ext uri="{FF2B5EF4-FFF2-40B4-BE49-F238E27FC236}">
              <a16:creationId xmlns:a16="http://schemas.microsoft.com/office/drawing/2014/main" id="{3B7B2E7A-BC86-4EDC-98DC-DA92C95CBF87}"/>
            </a:ext>
          </a:extLst>
        </xdr:cNvPr>
        <xdr:cNvSpPr/>
      </xdr:nvSpPr>
      <xdr:spPr>
        <a:xfrm>
          <a:off x="6921501" y="208189"/>
          <a:ext cx="3112406" cy="2693761"/>
        </a:xfrm>
        <a:prstGeom prst="roundRect">
          <a:avLst>
            <a:gd name="adj" fmla="val 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50" b="1" u="sng">
              <a:solidFill>
                <a:schemeClr val="lt1"/>
              </a:solidFill>
              <a:effectLst/>
              <a:latin typeface="Meiryo UI" panose="020B0604030504040204" pitchFamily="50" charset="-128"/>
              <a:ea typeface="Meiryo UI" panose="020B0604030504040204" pitchFamily="50" charset="-128"/>
              <a:cs typeface="+mn-cs"/>
            </a:rPr>
            <a:t>【</a:t>
          </a:r>
          <a:r>
            <a:rPr kumimoji="1" lang="ja-JP" altLang="en-US" sz="950" b="1" u="sng">
              <a:solidFill>
                <a:schemeClr val="lt1"/>
              </a:solidFill>
              <a:effectLst/>
              <a:latin typeface="Meiryo UI" panose="020B0604030504040204" pitchFamily="50" charset="-128"/>
              <a:ea typeface="Meiryo UI" panose="020B0604030504040204" pitchFamily="50" charset="-128"/>
              <a:cs typeface="+mn-cs"/>
            </a:rPr>
            <a:t>当初契約金額</a:t>
          </a:r>
          <a:r>
            <a:rPr kumimoji="1" lang="en-US" altLang="ja-JP" sz="950" b="1" u="sng">
              <a:solidFill>
                <a:schemeClr val="lt1"/>
              </a:solidFill>
              <a:effectLst/>
              <a:latin typeface="Meiryo UI" panose="020B0604030504040204" pitchFamily="50" charset="-128"/>
              <a:ea typeface="Meiryo UI" panose="020B0604030504040204" pitchFamily="50" charset="-128"/>
              <a:cs typeface="+mn-cs"/>
            </a:rPr>
            <a:t>】</a:t>
          </a:r>
        </a:p>
        <a:p>
          <a:pPr algn="l"/>
          <a:r>
            <a:rPr kumimoji="1" lang="ja-JP" altLang="en-US" sz="950">
              <a:solidFill>
                <a:schemeClr val="lt1"/>
              </a:solidFill>
              <a:effectLst/>
              <a:latin typeface="Meiryo UI" panose="020B0604030504040204" pitchFamily="50" charset="-128"/>
              <a:ea typeface="Meiryo UI" panose="020B0604030504040204" pitchFamily="50" charset="-128"/>
              <a:cs typeface="+mn-cs"/>
            </a:rPr>
            <a:t>　契約時招へいプログラム</a:t>
          </a:r>
          <a:r>
            <a:rPr kumimoji="1" lang="en-US" altLang="ja-JP" sz="950">
              <a:solidFill>
                <a:schemeClr val="lt1"/>
              </a:solidFill>
              <a:effectLst/>
              <a:latin typeface="Meiryo UI" panose="020B0604030504040204" pitchFamily="50" charset="-128"/>
              <a:ea typeface="Meiryo UI" panose="020B0604030504040204" pitchFamily="50" charset="-128"/>
              <a:cs typeface="+mn-cs"/>
            </a:rPr>
            <a:t>【</a:t>
          </a:r>
          <a:r>
            <a:rPr kumimoji="1" lang="ja-JP" altLang="en-US" sz="950">
              <a:solidFill>
                <a:schemeClr val="lt1"/>
              </a:solidFill>
              <a:effectLst/>
              <a:latin typeface="Meiryo UI" panose="020B0604030504040204" pitchFamily="50" charset="-128"/>
              <a:ea typeface="Meiryo UI" panose="020B0604030504040204" pitchFamily="50" charset="-128"/>
              <a:cs typeface="+mn-cs"/>
            </a:rPr>
            <a:t>様式</a:t>
          </a:r>
          <a:r>
            <a:rPr kumimoji="1" lang="en-US" altLang="ja-JP" sz="950">
              <a:solidFill>
                <a:schemeClr val="lt1"/>
              </a:solidFill>
              <a:effectLst/>
              <a:latin typeface="Meiryo UI" panose="020B0604030504040204" pitchFamily="50" charset="-128"/>
              <a:ea typeface="Meiryo UI" panose="020B0604030504040204" pitchFamily="50" charset="-128"/>
              <a:cs typeface="+mn-cs"/>
            </a:rPr>
            <a:t>2】</a:t>
          </a:r>
          <a:r>
            <a:rPr kumimoji="1" lang="ja-JP" altLang="en-US" sz="950">
              <a:solidFill>
                <a:schemeClr val="lt1"/>
              </a:solidFill>
              <a:effectLst/>
              <a:latin typeface="Meiryo UI" panose="020B0604030504040204" pitchFamily="50" charset="-128"/>
              <a:ea typeface="Meiryo UI" panose="020B0604030504040204" pitchFamily="50" charset="-128"/>
              <a:cs typeface="+mn-cs"/>
            </a:rPr>
            <a:t>業務計画書見積書額</a:t>
          </a:r>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r>
            <a:rPr kumimoji="1" lang="en-US" altLang="ja-JP" sz="950" b="1" u="sng">
              <a:solidFill>
                <a:schemeClr val="lt1"/>
              </a:solidFill>
              <a:effectLst/>
              <a:latin typeface="Meiryo UI" panose="020B0604030504040204" pitchFamily="50" charset="-128"/>
              <a:ea typeface="Meiryo UI" panose="020B0604030504040204" pitchFamily="50" charset="-128"/>
              <a:cs typeface="+mn-cs"/>
            </a:rPr>
            <a:t>【</a:t>
          </a:r>
          <a:r>
            <a:rPr kumimoji="1" lang="ja-JP" altLang="en-US" sz="950" b="1" u="sng">
              <a:solidFill>
                <a:schemeClr val="lt1"/>
              </a:solidFill>
              <a:effectLst/>
              <a:latin typeface="Meiryo UI" panose="020B0604030504040204" pitchFamily="50" charset="-128"/>
              <a:ea typeface="Meiryo UI" panose="020B0604030504040204" pitchFamily="50" charset="-128"/>
              <a:cs typeface="+mn-cs"/>
            </a:rPr>
            <a:t>変更額　招へいプログラム関連費用</a:t>
          </a:r>
          <a:r>
            <a:rPr kumimoji="1" lang="en-US" altLang="ja-JP" sz="950" b="1" u="sng">
              <a:solidFill>
                <a:schemeClr val="lt1"/>
              </a:solidFill>
              <a:effectLst/>
              <a:latin typeface="Meiryo UI" panose="020B0604030504040204" pitchFamily="50" charset="-128"/>
              <a:ea typeface="Meiryo UI" panose="020B0604030504040204" pitchFamily="50" charset="-128"/>
              <a:cs typeface="+mn-cs"/>
            </a:rPr>
            <a:t>】</a:t>
          </a:r>
        </a:p>
        <a:p>
          <a:pPr algn="l"/>
          <a:r>
            <a:rPr kumimoji="1" lang="ja-JP" altLang="en-US" sz="950">
              <a:solidFill>
                <a:schemeClr val="lt1"/>
              </a:solidFill>
              <a:effectLst/>
              <a:latin typeface="Meiryo UI" panose="020B0604030504040204" pitchFamily="50" charset="-128"/>
              <a:ea typeface="Meiryo UI" panose="020B0604030504040204" pitchFamily="50" charset="-128"/>
              <a:cs typeface="+mn-cs"/>
            </a:rPr>
            <a:t>　実施済み事前オンライン費用</a:t>
          </a:r>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r>
            <a:rPr kumimoji="1" lang="ja-JP" altLang="en-US" sz="950">
              <a:solidFill>
                <a:schemeClr val="lt1"/>
              </a:solidFill>
              <a:effectLst/>
              <a:latin typeface="Meiryo UI" panose="020B0604030504040204" pitchFamily="50" charset="-128"/>
              <a:ea typeface="Meiryo UI" panose="020B0604030504040204" pitchFamily="50" charset="-128"/>
              <a:cs typeface="+mn-cs"/>
            </a:rPr>
            <a:t>　確認書提出以降の招へいにかかるキャンセル料等</a:t>
          </a:r>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r>
            <a:rPr kumimoji="1" lang="en-US" altLang="ja-JP" sz="950" b="1" u="sng">
              <a:solidFill>
                <a:schemeClr val="lt1"/>
              </a:solidFill>
              <a:effectLst/>
              <a:latin typeface="Meiryo UI" panose="020B0604030504040204" pitchFamily="50" charset="-128"/>
              <a:ea typeface="Meiryo UI" panose="020B0604030504040204" pitchFamily="50" charset="-128"/>
              <a:cs typeface="+mn-cs"/>
            </a:rPr>
            <a:t>【</a:t>
          </a:r>
          <a:r>
            <a:rPr kumimoji="1" lang="ja-JP" altLang="en-US" sz="950" b="1" u="sng">
              <a:solidFill>
                <a:schemeClr val="lt1"/>
              </a:solidFill>
              <a:effectLst/>
              <a:latin typeface="Meiryo UI" panose="020B0604030504040204" pitchFamily="50" charset="-128"/>
              <a:ea typeface="Meiryo UI" panose="020B0604030504040204" pitchFamily="50" charset="-128"/>
              <a:cs typeface="+mn-cs"/>
            </a:rPr>
            <a:t>変更額　代替オンライン交流概算見積額</a:t>
          </a:r>
          <a:r>
            <a:rPr kumimoji="1" lang="en-US" altLang="ja-JP" sz="950" b="1" u="sng">
              <a:solidFill>
                <a:schemeClr val="lt1"/>
              </a:solidFill>
              <a:effectLst/>
              <a:latin typeface="Meiryo UI" panose="020B0604030504040204" pitchFamily="50" charset="-128"/>
              <a:ea typeface="Meiryo UI" panose="020B0604030504040204" pitchFamily="50" charset="-128"/>
              <a:cs typeface="+mn-cs"/>
            </a:rPr>
            <a:t>】</a:t>
          </a:r>
        </a:p>
        <a:p>
          <a:pPr algn="l"/>
          <a:r>
            <a:rPr kumimoji="1" lang="ja-JP" altLang="en-US" sz="950">
              <a:solidFill>
                <a:schemeClr val="lt1"/>
              </a:solidFill>
              <a:effectLst/>
              <a:latin typeface="Meiryo UI" panose="020B0604030504040204" pitchFamily="50" charset="-128"/>
              <a:ea typeface="Meiryo UI" panose="020B0604030504040204" pitchFamily="50" charset="-128"/>
              <a:cs typeface="+mn-cs"/>
            </a:rPr>
            <a:t>　代替オンライン交流</a:t>
          </a:r>
          <a:r>
            <a:rPr kumimoji="1" lang="en-US" altLang="ja-JP" sz="950">
              <a:solidFill>
                <a:schemeClr val="lt1"/>
              </a:solidFill>
              <a:effectLst/>
              <a:latin typeface="Meiryo UI" panose="020B0604030504040204" pitchFamily="50" charset="-128"/>
              <a:ea typeface="Meiryo UI" panose="020B0604030504040204" pitchFamily="50" charset="-128"/>
              <a:cs typeface="+mn-cs"/>
            </a:rPr>
            <a:t>【</a:t>
          </a:r>
          <a:r>
            <a:rPr kumimoji="1" lang="ja-JP" altLang="en-US" sz="950">
              <a:solidFill>
                <a:schemeClr val="lt1"/>
              </a:solidFill>
              <a:effectLst/>
              <a:latin typeface="Meiryo UI" panose="020B0604030504040204" pitchFamily="50" charset="-128"/>
              <a:ea typeface="Meiryo UI" panose="020B0604030504040204" pitchFamily="50" charset="-128"/>
              <a:cs typeface="+mn-cs"/>
            </a:rPr>
            <a:t>様式</a:t>
          </a:r>
          <a:r>
            <a:rPr kumimoji="1" lang="en-US" altLang="ja-JP" sz="950">
              <a:solidFill>
                <a:schemeClr val="lt1"/>
              </a:solidFill>
              <a:effectLst/>
              <a:latin typeface="Meiryo UI" panose="020B0604030504040204" pitchFamily="50" charset="-128"/>
              <a:ea typeface="Meiryo UI" panose="020B0604030504040204" pitchFamily="50" charset="-128"/>
              <a:cs typeface="+mn-cs"/>
            </a:rPr>
            <a:t>2】</a:t>
          </a:r>
          <a:r>
            <a:rPr kumimoji="1" lang="ja-JP" altLang="en-US" sz="950">
              <a:solidFill>
                <a:schemeClr val="lt1"/>
              </a:solidFill>
              <a:effectLst/>
              <a:latin typeface="Meiryo UI" panose="020B0604030504040204" pitchFamily="50" charset="-128"/>
              <a:ea typeface="Meiryo UI" panose="020B0604030504040204" pitchFamily="50" charset="-128"/>
              <a:cs typeface="+mn-cs"/>
            </a:rPr>
            <a:t>業務計画書見積書額</a:t>
          </a:r>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r>
            <a:rPr kumimoji="1" lang="ja-JP" altLang="en-US" sz="950">
              <a:solidFill>
                <a:schemeClr val="lt1"/>
              </a:solidFill>
              <a:effectLst/>
              <a:latin typeface="Meiryo UI" panose="020B0604030504040204" pitchFamily="50" charset="-128"/>
              <a:ea typeface="Meiryo UI" panose="020B0604030504040204" pitchFamily="50" charset="-128"/>
              <a:cs typeface="+mn-cs"/>
            </a:rPr>
            <a:t>上記に基づき、黄色枠内に入力をお願いします。</a:t>
          </a:r>
          <a:endParaRPr kumimoji="1" lang="en-US" altLang="ja-JP" sz="950">
            <a:solidFill>
              <a:schemeClr val="lt1"/>
            </a:solidFill>
            <a:effectLst/>
            <a:latin typeface="Meiryo UI" panose="020B0604030504040204" pitchFamily="50" charset="-128"/>
            <a:ea typeface="Meiryo UI" panose="020B0604030504040204" pitchFamily="50" charset="-128"/>
            <a:cs typeface="+mn-cs"/>
          </a:endParaRPr>
        </a:p>
        <a:p>
          <a:pPr algn="l"/>
          <a:r>
            <a:rPr kumimoji="1" lang="ja-JP" altLang="en-US" sz="950">
              <a:solidFill>
                <a:schemeClr val="lt1"/>
              </a:solidFill>
              <a:effectLst/>
              <a:latin typeface="Meiryo UI" panose="020B0604030504040204" pitchFamily="50" charset="-128"/>
              <a:ea typeface="Meiryo UI" panose="020B0604030504040204" pitchFamily="50" charset="-128"/>
              <a:cs typeface="+mn-cs"/>
            </a:rPr>
            <a:t>その他の欄は自動入力され</a:t>
          </a:r>
          <a:r>
            <a:rPr kumimoji="1" lang="ja-JP" altLang="en-US" sz="950">
              <a:latin typeface="Meiryo UI" panose="020B0604030504040204" pitchFamily="50" charset="-128"/>
              <a:ea typeface="Meiryo UI" panose="020B0604030504040204" pitchFamily="50" charset="-128"/>
            </a:rPr>
            <a:t>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E360-152C-46B2-ABBE-7FEFEE32060A}">
  <sheetPr>
    <tabColor rgb="FFFFC000"/>
    <pageSetUpPr fitToPage="1"/>
  </sheetPr>
  <dimension ref="B2:D14"/>
  <sheetViews>
    <sheetView showGridLines="0" tabSelected="1" zoomScaleNormal="100" zoomScaleSheetLayoutView="100" workbookViewId="0"/>
  </sheetViews>
  <sheetFormatPr defaultRowHeight="12.6" x14ac:dyDescent="0.25"/>
  <cols>
    <col min="1" max="1" width="3.5546875" customWidth="1"/>
    <col min="2" max="2" width="35.6640625" customWidth="1"/>
    <col min="3" max="4" width="24.5546875" customWidth="1"/>
  </cols>
  <sheetData>
    <row r="2" spans="2:4" ht="26.1" customHeight="1" x14ac:dyDescent="0.25">
      <c r="B2" s="107" t="s">
        <v>76</v>
      </c>
      <c r="C2" s="107"/>
      <c r="D2" s="107"/>
    </row>
    <row r="3" spans="2:4" ht="19.05" customHeight="1" x14ac:dyDescent="0.25">
      <c r="B3" s="105" t="s">
        <v>86</v>
      </c>
      <c r="C3" s="106"/>
      <c r="D3" s="106"/>
    </row>
    <row r="4" spans="2:4" ht="19.05" customHeight="1" x14ac:dyDescent="0.25">
      <c r="B4" s="43" t="s">
        <v>75</v>
      </c>
      <c r="C4" s="70"/>
      <c r="D4" s="70"/>
    </row>
    <row r="5" spans="2:4" ht="15" thickBot="1" x14ac:dyDescent="0.3">
      <c r="B5" s="70"/>
      <c r="C5" s="70"/>
      <c r="D5" s="70"/>
    </row>
    <row r="6" spans="2:4" ht="30" customHeight="1" thickBot="1" x14ac:dyDescent="0.3">
      <c r="B6" s="73" t="s">
        <v>74</v>
      </c>
      <c r="C6" s="74" t="s">
        <v>77</v>
      </c>
      <c r="D6" s="75" t="s">
        <v>69</v>
      </c>
    </row>
    <row r="7" spans="2:4" ht="30" customHeight="1" x14ac:dyDescent="0.25">
      <c r="B7" s="76" t="s">
        <v>63</v>
      </c>
      <c r="C7" s="116" t="s">
        <v>71</v>
      </c>
      <c r="D7" s="77" t="s">
        <v>70</v>
      </c>
    </row>
    <row r="8" spans="2:4" ht="30" customHeight="1" x14ac:dyDescent="0.25">
      <c r="B8" s="71" t="s">
        <v>64</v>
      </c>
      <c r="C8" s="117"/>
      <c r="D8" s="72" t="s">
        <v>70</v>
      </c>
    </row>
    <row r="9" spans="2:4" ht="30" customHeight="1" x14ac:dyDescent="0.25">
      <c r="B9" s="71" t="s">
        <v>65</v>
      </c>
      <c r="C9" s="117"/>
      <c r="D9" s="72" t="s">
        <v>70</v>
      </c>
    </row>
    <row r="10" spans="2:4" ht="30" customHeight="1" x14ac:dyDescent="0.25">
      <c r="B10" s="71" t="s">
        <v>66</v>
      </c>
      <c r="C10" s="117"/>
      <c r="D10" s="72" t="s">
        <v>70</v>
      </c>
    </row>
    <row r="11" spans="2:4" ht="15" customHeight="1" x14ac:dyDescent="0.25">
      <c r="B11" s="114" t="s">
        <v>67</v>
      </c>
      <c r="C11" s="117"/>
      <c r="D11" s="108" t="s">
        <v>73</v>
      </c>
    </row>
    <row r="12" spans="2:4" ht="15" customHeight="1" thickBot="1" x14ac:dyDescent="0.3">
      <c r="B12" s="115"/>
      <c r="C12" s="118"/>
      <c r="D12" s="109"/>
    </row>
    <row r="13" spans="2:4" ht="15" customHeight="1" x14ac:dyDescent="0.25">
      <c r="B13" s="119" t="s">
        <v>68</v>
      </c>
      <c r="C13" s="110" t="s">
        <v>72</v>
      </c>
      <c r="D13" s="112" t="s">
        <v>72</v>
      </c>
    </row>
    <row r="14" spans="2:4" ht="15" customHeight="1" thickBot="1" x14ac:dyDescent="0.3">
      <c r="B14" s="120"/>
      <c r="C14" s="111"/>
      <c r="D14" s="113"/>
    </row>
  </sheetData>
  <sheetProtection algorithmName="SHA-512" hashValue="XE3iVNzVB9Dc+PRnr4TRO6qtXBaHD0MMXlEg3+XxCOKO0eT8MP1lNwLcbjDt7EImmvRTMaNboM1WriPVOKRx3Q==" saltValue="gDyRTZTe80P4FSFUz9+XJw==" spinCount="100000" sheet="1" objects="1" scenarios="1"/>
  <mergeCells count="8">
    <mergeCell ref="B3:D3"/>
    <mergeCell ref="B2:D2"/>
    <mergeCell ref="D11:D12"/>
    <mergeCell ref="C13:C14"/>
    <mergeCell ref="D13:D14"/>
    <mergeCell ref="B11:B12"/>
    <mergeCell ref="C7:C12"/>
    <mergeCell ref="B13:B14"/>
  </mergeCells>
  <phoneticPr fontId="2"/>
  <hyperlinks>
    <hyperlink ref="C7:C11" location="'変更申請書(招へい内容変更用)'!A1" display="招へい内容変更用" xr:uid="{9D9ED779-906F-4793-8675-8BFB82720CF9}"/>
    <hyperlink ref="C13" location="'変更申請書(代替オンラインへ変更用)'!A1" display="代替オンラインへ変更用" xr:uid="{735931BA-6237-4F82-A728-A321A60C45DC}"/>
    <hyperlink ref="D13" location="'別紙(代替オンラインへ変更用)'!A1" display="代替オンラインへ変更用" xr:uid="{CA408EC5-0F46-46E7-A18C-779929C38D47}"/>
    <hyperlink ref="D11" location="'別紙(流用制限を超える場合)'!A1" display="流用制限を超える場合" xr:uid="{52DCB971-F4F9-4052-A475-F800845A9DED}"/>
  </hyperlink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F682D-E7D7-444D-86BF-9B990582BF1B}">
  <sheetPr>
    <pageSetUpPr fitToPage="1"/>
  </sheetPr>
  <dimension ref="A1:L43"/>
  <sheetViews>
    <sheetView showGridLines="0" zoomScaleNormal="100" zoomScaleSheetLayoutView="100" workbookViewId="0"/>
  </sheetViews>
  <sheetFormatPr defaultColWidth="9.109375" defaultRowHeight="14.25" customHeight="1" x14ac:dyDescent="0.25"/>
  <cols>
    <col min="1" max="1" width="3.6640625" customWidth="1"/>
    <col min="2" max="2" width="1.5546875" customWidth="1"/>
    <col min="3" max="3" width="9.6640625" customWidth="1"/>
    <col min="4" max="5" width="8.6640625" customWidth="1"/>
    <col min="6" max="6" width="11.6640625" customWidth="1"/>
    <col min="7" max="7" width="5.6640625" customWidth="1"/>
    <col min="8" max="8" width="2.6640625" customWidth="1"/>
    <col min="9" max="9" width="5.6640625" customWidth="1"/>
    <col min="10" max="10" width="7.6640625" customWidth="1"/>
    <col min="11" max="11" width="26.6640625" customWidth="1"/>
    <col min="12" max="12" width="7.6640625" customWidth="1"/>
  </cols>
  <sheetData>
    <row r="1" spans="1:12" ht="15" customHeight="1" x14ac:dyDescent="0.25">
      <c r="A1" s="16"/>
      <c r="L1" s="52" t="s">
        <v>43</v>
      </c>
    </row>
    <row r="2" spans="1:12" ht="15" customHeight="1" x14ac:dyDescent="0.25">
      <c r="L2" s="52" t="s">
        <v>61</v>
      </c>
    </row>
    <row r="3" spans="1:12" ht="16.5" customHeight="1" x14ac:dyDescent="0.25">
      <c r="A3" s="43"/>
      <c r="B3" s="43"/>
      <c r="C3" s="43"/>
      <c r="D3" s="43"/>
      <c r="E3" s="43"/>
      <c r="F3" s="43"/>
      <c r="G3" s="43"/>
      <c r="H3" s="43"/>
      <c r="I3" s="43"/>
      <c r="J3" s="43"/>
      <c r="K3" s="43"/>
      <c r="L3" s="51"/>
    </row>
    <row r="4" spans="1:12" ht="16.5" customHeight="1" x14ac:dyDescent="0.25">
      <c r="A4" s="130" t="s">
        <v>10</v>
      </c>
      <c r="B4" s="130"/>
      <c r="C4" s="130"/>
      <c r="D4" s="130"/>
      <c r="E4" s="130"/>
      <c r="F4" s="130"/>
      <c r="G4" s="130"/>
      <c r="H4" s="130"/>
      <c r="I4" s="130"/>
      <c r="J4" s="130"/>
      <c r="K4" s="130"/>
      <c r="L4" s="130"/>
    </row>
    <row r="5" spans="1:12" ht="16.5" customHeight="1" x14ac:dyDescent="0.25">
      <c r="A5" s="50"/>
      <c r="B5" s="50"/>
      <c r="C5" s="50"/>
      <c r="D5" s="50"/>
      <c r="E5" s="50"/>
      <c r="F5" s="50"/>
      <c r="G5" s="50"/>
      <c r="H5" s="50"/>
      <c r="I5" s="50"/>
      <c r="J5" s="50"/>
      <c r="K5" s="50"/>
      <c r="L5" s="50"/>
    </row>
    <row r="6" spans="1:12" ht="16.5" customHeight="1" x14ac:dyDescent="0.25">
      <c r="A6" s="43"/>
      <c r="B6" s="43"/>
      <c r="C6" s="43"/>
      <c r="D6" s="43"/>
      <c r="E6" s="43"/>
      <c r="F6" s="43"/>
      <c r="G6" s="43"/>
      <c r="H6" s="43"/>
      <c r="I6" s="43"/>
      <c r="J6" s="43"/>
      <c r="K6" s="131" t="s">
        <v>41</v>
      </c>
      <c r="L6" s="131"/>
    </row>
    <row r="7" spans="1:12" ht="16.5" customHeight="1" x14ac:dyDescent="0.25">
      <c r="A7" s="43" t="s">
        <v>0</v>
      </c>
      <c r="B7" s="43"/>
      <c r="C7" s="43"/>
      <c r="D7" s="43"/>
      <c r="E7" s="43"/>
      <c r="F7" s="43"/>
      <c r="G7" s="43"/>
      <c r="H7" s="43"/>
      <c r="I7" s="43"/>
      <c r="J7" s="43"/>
      <c r="K7" s="43"/>
      <c r="L7" s="43"/>
    </row>
    <row r="8" spans="1:12" ht="16.5" customHeight="1" x14ac:dyDescent="0.25">
      <c r="A8" s="43" t="s">
        <v>1</v>
      </c>
      <c r="B8" s="43"/>
      <c r="C8" s="43"/>
      <c r="D8" s="43"/>
      <c r="E8" s="43"/>
      <c r="F8" s="43"/>
      <c r="G8" s="43"/>
      <c r="H8" s="43"/>
      <c r="I8" s="43"/>
      <c r="J8" s="43"/>
      <c r="K8" s="43"/>
      <c r="L8" s="43"/>
    </row>
    <row r="9" spans="1:12" ht="16.5" customHeight="1" x14ac:dyDescent="0.25">
      <c r="A9" s="20" t="s">
        <v>44</v>
      </c>
      <c r="B9" s="43"/>
      <c r="C9" s="43"/>
      <c r="D9" s="43"/>
      <c r="E9" s="43"/>
      <c r="F9" s="43"/>
      <c r="G9" s="43"/>
      <c r="H9" s="43"/>
      <c r="I9" s="43"/>
      <c r="J9" s="43"/>
      <c r="K9" s="43"/>
      <c r="L9" s="43"/>
    </row>
    <row r="10" spans="1:12" ht="16.5" customHeight="1" x14ac:dyDescent="0.25">
      <c r="A10" s="20" t="s">
        <v>45</v>
      </c>
      <c r="B10" s="43"/>
      <c r="C10" s="43"/>
      <c r="D10" s="43"/>
      <c r="E10" s="43"/>
      <c r="F10" s="43"/>
      <c r="G10" s="43"/>
      <c r="H10" s="43"/>
      <c r="I10" s="43"/>
      <c r="J10" s="43"/>
      <c r="K10" s="43"/>
      <c r="L10" s="43"/>
    </row>
    <row r="11" spans="1:12" ht="16.5" customHeight="1" x14ac:dyDescent="0.25">
      <c r="A11" s="20" t="s">
        <v>47</v>
      </c>
      <c r="B11" s="43"/>
      <c r="C11" s="43"/>
      <c r="D11" s="43"/>
      <c r="E11" s="43"/>
      <c r="F11" s="43"/>
      <c r="G11" s="43"/>
      <c r="H11" s="43"/>
      <c r="I11" s="43"/>
      <c r="J11" s="43"/>
      <c r="K11" s="43"/>
      <c r="L11" s="43"/>
    </row>
    <row r="12" spans="1:12" ht="16.5" customHeight="1" x14ac:dyDescent="0.25">
      <c r="A12" s="43"/>
      <c r="B12" s="43"/>
      <c r="C12" s="43"/>
      <c r="D12" s="43"/>
      <c r="E12" s="43"/>
      <c r="F12" s="43"/>
      <c r="G12" s="121" t="s">
        <v>6</v>
      </c>
      <c r="H12" s="121"/>
      <c r="I12" s="121"/>
      <c r="J12" s="125" t="s">
        <v>40</v>
      </c>
      <c r="K12" s="125"/>
      <c r="L12" s="125"/>
    </row>
    <row r="13" spans="1:12" ht="16.5" customHeight="1" x14ac:dyDescent="0.25">
      <c r="A13" s="43"/>
      <c r="B13" s="43"/>
      <c r="C13" s="43"/>
      <c r="D13" s="43"/>
      <c r="E13" s="43"/>
      <c r="F13" s="43"/>
      <c r="G13" s="121" t="s">
        <v>7</v>
      </c>
      <c r="H13" s="121"/>
      <c r="I13" s="121"/>
      <c r="J13" s="125"/>
      <c r="K13" s="125"/>
      <c r="L13" s="125"/>
    </row>
    <row r="14" spans="1:12" ht="16.5" customHeight="1" x14ac:dyDescent="0.25">
      <c r="A14" s="43"/>
      <c r="B14" s="43"/>
      <c r="C14" s="43"/>
      <c r="D14" s="43"/>
      <c r="E14" s="43"/>
      <c r="F14" s="43"/>
      <c r="G14" s="121" t="s">
        <v>49</v>
      </c>
      <c r="H14" s="121"/>
      <c r="I14" s="121"/>
      <c r="J14" s="125"/>
      <c r="K14" s="125"/>
      <c r="L14" s="125"/>
    </row>
    <row r="15" spans="1:12" ht="16.5" customHeight="1" x14ac:dyDescent="0.25">
      <c r="A15" s="43"/>
      <c r="B15" s="43"/>
      <c r="C15" s="43"/>
      <c r="D15" s="43"/>
      <c r="E15" s="43"/>
      <c r="F15" s="43"/>
      <c r="G15" s="121" t="s">
        <v>2</v>
      </c>
      <c r="H15" s="121"/>
      <c r="I15" s="121"/>
      <c r="J15" s="124"/>
      <c r="K15" s="124"/>
      <c r="L15" s="49" t="s">
        <v>42</v>
      </c>
    </row>
    <row r="16" spans="1:12" ht="16.5" customHeight="1" x14ac:dyDescent="0.25">
      <c r="A16" s="43"/>
      <c r="B16" s="43"/>
      <c r="C16" s="43"/>
      <c r="D16" s="43"/>
      <c r="E16" s="43"/>
      <c r="F16" s="43"/>
      <c r="G16" s="48"/>
      <c r="H16" s="48"/>
      <c r="I16" s="48"/>
      <c r="J16" s="48"/>
      <c r="K16" s="48"/>
      <c r="L16" s="45"/>
    </row>
    <row r="17" spans="1:12" ht="16.5" customHeight="1" x14ac:dyDescent="0.25">
      <c r="A17" s="43"/>
      <c r="B17" s="43"/>
      <c r="C17" s="43"/>
      <c r="D17" s="43"/>
      <c r="E17" s="43"/>
      <c r="F17" s="43"/>
      <c r="G17" s="43"/>
      <c r="H17" s="43"/>
      <c r="I17" s="43"/>
      <c r="J17" s="43"/>
      <c r="K17" s="43"/>
      <c r="L17" s="43"/>
    </row>
    <row r="18" spans="1:12" ht="18" customHeight="1" x14ac:dyDescent="0.25">
      <c r="A18" s="43"/>
      <c r="B18" s="127" t="s">
        <v>39</v>
      </c>
      <c r="C18" s="128"/>
      <c r="D18" s="128"/>
      <c r="E18" s="43" t="s">
        <v>3</v>
      </c>
      <c r="G18" s="43"/>
      <c r="H18" s="43"/>
      <c r="I18" s="43"/>
      <c r="J18" s="43"/>
      <c r="K18" s="43"/>
      <c r="L18" s="43"/>
    </row>
    <row r="19" spans="1:12" ht="18" customHeight="1" x14ac:dyDescent="0.25">
      <c r="A19" s="43"/>
      <c r="B19" s="126" t="s">
        <v>46</v>
      </c>
      <c r="C19" s="126"/>
      <c r="D19" s="126"/>
      <c r="E19" s="126"/>
      <c r="F19" s="126"/>
      <c r="G19" s="126"/>
      <c r="H19" s="126"/>
      <c r="I19" s="126"/>
      <c r="J19" s="126"/>
      <c r="K19" s="126"/>
      <c r="L19" s="126"/>
    </row>
    <row r="20" spans="1:12" ht="18" customHeight="1" x14ac:dyDescent="0.25">
      <c r="A20" s="43"/>
      <c r="C20" s="47" t="s">
        <v>8</v>
      </c>
      <c r="D20" s="129" t="s">
        <v>5</v>
      </c>
      <c r="E20" s="129"/>
      <c r="F20" s="129"/>
      <c r="G20" s="106" t="s">
        <v>9</v>
      </c>
      <c r="H20" s="106"/>
      <c r="I20" s="106"/>
      <c r="J20" s="106"/>
      <c r="K20" s="40"/>
      <c r="L20" s="43" t="s">
        <v>4</v>
      </c>
    </row>
    <row r="21" spans="1:12" ht="18" customHeight="1" x14ac:dyDescent="0.25">
      <c r="A21" s="43"/>
      <c r="B21" s="43"/>
      <c r="C21" s="43"/>
      <c r="G21" s="43"/>
      <c r="H21" s="43"/>
      <c r="I21" s="43"/>
      <c r="J21" s="43"/>
      <c r="K21" s="43"/>
      <c r="L21" s="43"/>
    </row>
    <row r="22" spans="1:12" ht="18" customHeight="1" x14ac:dyDescent="0.25">
      <c r="B22" s="122" t="s">
        <v>48</v>
      </c>
      <c r="C22" s="123"/>
      <c r="D22" s="123"/>
      <c r="E22" s="123"/>
      <c r="F22" s="123"/>
      <c r="G22" s="123"/>
      <c r="H22" s="123"/>
      <c r="I22" s="123"/>
      <c r="J22" s="123"/>
      <c r="K22" s="123"/>
      <c r="L22" s="123"/>
    </row>
    <row r="23" spans="1:12" ht="18" customHeight="1" x14ac:dyDescent="0.25">
      <c r="A23" s="43"/>
      <c r="B23" s="43"/>
      <c r="C23" s="43"/>
      <c r="D23" s="43"/>
      <c r="E23" s="43"/>
      <c r="F23" s="43"/>
      <c r="G23" s="43"/>
      <c r="H23" s="43"/>
      <c r="I23" s="43"/>
      <c r="J23" s="43"/>
      <c r="K23" s="43"/>
      <c r="L23" s="43"/>
    </row>
    <row r="24" spans="1:12" ht="18" customHeight="1" x14ac:dyDescent="0.25">
      <c r="A24" s="43" t="s">
        <v>11</v>
      </c>
      <c r="B24" s="43"/>
      <c r="C24" s="43"/>
      <c r="D24" s="43"/>
      <c r="E24" s="43"/>
      <c r="F24" s="43"/>
      <c r="G24" s="43"/>
      <c r="H24" s="43"/>
      <c r="I24" s="43"/>
      <c r="J24" s="43"/>
      <c r="K24" s="43"/>
      <c r="L24" s="43"/>
    </row>
    <row r="25" spans="1:12" ht="18" customHeight="1" x14ac:dyDescent="0.25">
      <c r="A25" s="43"/>
      <c r="B25" s="129" t="s">
        <v>5</v>
      </c>
      <c r="C25" s="129"/>
      <c r="D25" s="129"/>
      <c r="E25" s="129"/>
      <c r="F25" s="129"/>
      <c r="G25" s="129"/>
      <c r="H25" s="46"/>
      <c r="I25" s="43"/>
      <c r="J25" s="43"/>
      <c r="K25" s="43"/>
      <c r="L25" s="43"/>
    </row>
    <row r="26" spans="1:12" ht="18" customHeight="1" x14ac:dyDescent="0.25">
      <c r="B26" s="47" t="str">
        <f>IF(B25="複数項目変更（以下詳細）","(","")</f>
        <v/>
      </c>
      <c r="C26" s="132"/>
      <c r="D26" s="132"/>
      <c r="E26" s="132"/>
      <c r="F26" s="132"/>
      <c r="G26" s="132"/>
      <c r="H26" s="132"/>
      <c r="I26" s="132"/>
      <c r="J26" s="132"/>
      <c r="K26" s="132"/>
      <c r="L26" s="43" t="str">
        <f>IF(B25="複数項目変更（以下詳細）","）","")</f>
        <v/>
      </c>
    </row>
    <row r="27" spans="1:12" ht="9" customHeight="1" x14ac:dyDescent="0.25">
      <c r="A27" s="43"/>
      <c r="B27" s="43"/>
      <c r="C27" s="43"/>
      <c r="D27" s="43"/>
      <c r="E27" s="43"/>
      <c r="F27" s="43"/>
      <c r="G27" s="43"/>
      <c r="H27" s="43"/>
      <c r="I27" s="43"/>
      <c r="J27" s="43"/>
      <c r="K27" s="43"/>
      <c r="L27" s="43"/>
    </row>
    <row r="28" spans="1:12" ht="18" customHeight="1" x14ac:dyDescent="0.25">
      <c r="A28" s="43"/>
      <c r="B28" s="106" t="str">
        <f>IF(B25="流用制限を超える負担対象費用の変更","上記の変更に伴い、別紙のとおり変更する。","（変更前）")</f>
        <v>（変更前）</v>
      </c>
      <c r="C28" s="106"/>
      <c r="D28" s="106"/>
      <c r="E28" s="106"/>
      <c r="F28" s="106"/>
      <c r="G28" s="106"/>
      <c r="H28" s="46"/>
      <c r="I28" s="43" t="str">
        <f>IF(B25="流用制限を超える負担対象費用の変更","","（変更後）")</f>
        <v>（変更後）</v>
      </c>
      <c r="K28" s="43"/>
      <c r="L28" s="43"/>
    </row>
    <row r="29" spans="1:12" ht="18" customHeight="1" x14ac:dyDescent="0.25">
      <c r="A29" s="43"/>
      <c r="B29" s="124"/>
      <c r="C29" s="124"/>
      <c r="D29" s="124"/>
      <c r="E29" s="124"/>
      <c r="F29" s="124"/>
      <c r="G29" s="124"/>
      <c r="H29" s="45"/>
      <c r="I29" s="124"/>
      <c r="J29" s="124"/>
      <c r="K29" s="124"/>
      <c r="L29" s="124"/>
    </row>
    <row r="30" spans="1:12" ht="18" customHeight="1" x14ac:dyDescent="0.25">
      <c r="A30" s="43"/>
      <c r="B30" s="124"/>
      <c r="C30" s="124"/>
      <c r="D30" s="124"/>
      <c r="E30" s="124"/>
      <c r="F30" s="124"/>
      <c r="G30" s="124"/>
      <c r="H30" s="45"/>
      <c r="I30" s="124"/>
      <c r="J30" s="124"/>
      <c r="K30" s="124"/>
      <c r="L30" s="124"/>
    </row>
    <row r="31" spans="1:12" ht="18" customHeight="1" x14ac:dyDescent="0.25">
      <c r="A31" s="43"/>
      <c r="B31" s="124"/>
      <c r="C31" s="124"/>
      <c r="D31" s="124"/>
      <c r="E31" s="124"/>
      <c r="F31" s="124"/>
      <c r="G31" s="124"/>
      <c r="H31" s="45"/>
      <c r="I31" s="124"/>
      <c r="J31" s="124"/>
      <c r="K31" s="124"/>
      <c r="L31" s="124"/>
    </row>
    <row r="32" spans="1:12" ht="9" customHeight="1" x14ac:dyDescent="0.25">
      <c r="A32" s="43"/>
      <c r="B32" s="43"/>
      <c r="C32" s="43"/>
      <c r="D32" s="43"/>
      <c r="E32" s="43"/>
      <c r="F32" s="43"/>
      <c r="G32" s="43"/>
      <c r="H32" s="43"/>
      <c r="I32" s="43"/>
      <c r="J32" s="43"/>
      <c r="K32" s="43"/>
      <c r="L32" s="43"/>
    </row>
    <row r="33" spans="1:12" ht="18" customHeight="1" x14ac:dyDescent="0.25">
      <c r="A33" s="43" t="s">
        <v>60</v>
      </c>
      <c r="B33" s="43"/>
      <c r="C33" s="43"/>
      <c r="D33" s="43"/>
      <c r="E33" s="43"/>
      <c r="F33" s="43"/>
      <c r="G33" s="43"/>
      <c r="H33" s="43"/>
      <c r="I33" s="43"/>
      <c r="J33" s="43"/>
      <c r="K33" s="43"/>
      <c r="L33" s="43"/>
    </row>
    <row r="34" spans="1:12" ht="18" customHeight="1" x14ac:dyDescent="0.25">
      <c r="A34" s="43"/>
      <c r="B34" s="125"/>
      <c r="C34" s="125"/>
      <c r="D34" s="125"/>
      <c r="E34" s="125"/>
      <c r="F34" s="125"/>
      <c r="G34" s="125"/>
      <c r="H34" s="125"/>
      <c r="I34" s="125"/>
      <c r="J34" s="125"/>
      <c r="K34" s="125"/>
      <c r="L34" s="125"/>
    </row>
    <row r="35" spans="1:12" ht="18" customHeight="1" x14ac:dyDescent="0.25">
      <c r="A35" s="43"/>
      <c r="B35" s="125"/>
      <c r="C35" s="125"/>
      <c r="D35" s="125"/>
      <c r="E35" s="125"/>
      <c r="F35" s="125"/>
      <c r="G35" s="125"/>
      <c r="H35" s="125"/>
      <c r="I35" s="125"/>
      <c r="J35" s="125"/>
      <c r="K35" s="125"/>
      <c r="L35" s="125"/>
    </row>
    <row r="36" spans="1:12" ht="18" customHeight="1" x14ac:dyDescent="0.25">
      <c r="A36" s="43"/>
      <c r="B36" s="125"/>
      <c r="C36" s="125"/>
      <c r="D36" s="125"/>
      <c r="E36" s="125"/>
      <c r="F36" s="125"/>
      <c r="G36" s="125"/>
      <c r="H36" s="125"/>
      <c r="I36" s="125"/>
      <c r="J36" s="125"/>
      <c r="K36" s="125"/>
      <c r="L36" s="125"/>
    </row>
    <row r="37" spans="1:12" ht="9" customHeight="1" x14ac:dyDescent="0.25">
      <c r="A37" s="43"/>
      <c r="B37" s="44"/>
      <c r="C37" s="44"/>
      <c r="D37" s="44"/>
      <c r="E37" s="44"/>
      <c r="F37" s="44"/>
      <c r="G37" s="44"/>
      <c r="H37" s="44"/>
      <c r="I37" s="44"/>
      <c r="J37" s="44"/>
      <c r="K37" s="44"/>
      <c r="L37" s="44"/>
    </row>
    <row r="38" spans="1:12" ht="18" customHeight="1" x14ac:dyDescent="0.25">
      <c r="A38" s="43" t="s">
        <v>78</v>
      </c>
      <c r="B38" s="43"/>
      <c r="C38" s="43"/>
      <c r="D38" s="43"/>
      <c r="E38" s="43"/>
      <c r="F38" s="43"/>
      <c r="G38" s="43"/>
      <c r="H38" s="43"/>
      <c r="I38" s="43"/>
      <c r="J38" s="43"/>
      <c r="K38" s="43"/>
      <c r="L38" s="43"/>
    </row>
    <row r="39" spans="1:12" ht="18" customHeight="1" x14ac:dyDescent="0.25">
      <c r="A39" s="43"/>
      <c r="B39" s="125"/>
      <c r="C39" s="125"/>
      <c r="D39" s="125"/>
      <c r="E39" s="125"/>
      <c r="F39" s="125"/>
      <c r="G39" s="125"/>
      <c r="H39" s="125"/>
      <c r="I39" s="125"/>
      <c r="J39" s="125"/>
      <c r="K39" s="125"/>
      <c r="L39" s="125"/>
    </row>
    <row r="40" spans="1:12" ht="18" customHeight="1" x14ac:dyDescent="0.25">
      <c r="A40" s="43"/>
      <c r="B40" s="125"/>
      <c r="C40" s="125"/>
      <c r="D40" s="125"/>
      <c r="E40" s="125"/>
      <c r="F40" s="125"/>
      <c r="G40" s="125"/>
      <c r="H40" s="125"/>
      <c r="I40" s="125"/>
      <c r="J40" s="125"/>
      <c r="K40" s="125"/>
      <c r="L40" s="125"/>
    </row>
    <row r="41" spans="1:12" ht="18" customHeight="1" x14ac:dyDescent="0.25">
      <c r="A41" s="43"/>
      <c r="B41" s="125"/>
      <c r="C41" s="125"/>
      <c r="D41" s="125"/>
      <c r="E41" s="125"/>
      <c r="F41" s="125"/>
      <c r="G41" s="125"/>
      <c r="H41" s="125"/>
      <c r="I41" s="125"/>
      <c r="J41" s="125"/>
      <c r="K41" s="125"/>
      <c r="L41" s="125"/>
    </row>
    <row r="42" spans="1:12" ht="9" customHeight="1" x14ac:dyDescent="0.25">
      <c r="A42" s="43"/>
      <c r="B42" s="44"/>
      <c r="C42" s="44"/>
      <c r="D42" s="44"/>
      <c r="E42" s="44"/>
      <c r="F42" s="44"/>
      <c r="G42" s="44"/>
      <c r="H42" s="44"/>
      <c r="I42" s="44"/>
      <c r="J42" s="44"/>
      <c r="K42" s="44"/>
      <c r="L42" s="44"/>
    </row>
    <row r="43" spans="1:12" ht="18" customHeight="1" x14ac:dyDescent="0.25">
      <c r="A43" s="43"/>
      <c r="B43" s="43"/>
      <c r="C43" s="43"/>
      <c r="D43" s="43"/>
      <c r="E43" s="43"/>
      <c r="F43" s="43"/>
      <c r="G43" s="43"/>
      <c r="H43" s="43"/>
      <c r="I43" s="43"/>
      <c r="J43" s="43"/>
      <c r="K43" s="43"/>
      <c r="L43" s="43" t="s">
        <v>36</v>
      </c>
    </row>
  </sheetData>
  <sheetProtection algorithmName="SHA-512" hashValue="c1LbH0lF1S+3EtVRkc3rHwUFO6SRDCBjrMs1xSy7UJ+vy/kvSD7iod/7y/I30Qlfnu3EONnVATVS0Hw2j5IBJw==" saltValue="U1Mohne9gW7jcWcVyEptdQ==" spinCount="100000" sheet="1" formatCells="0" formatColumns="0" formatRows="0" selectLockedCells="1"/>
  <mergeCells count="22">
    <mergeCell ref="B34:L36"/>
    <mergeCell ref="B39:L41"/>
    <mergeCell ref="B25:G25"/>
    <mergeCell ref="B28:G28"/>
    <mergeCell ref="I29:L31"/>
    <mergeCell ref="C26:K26"/>
    <mergeCell ref="B29:G31"/>
    <mergeCell ref="G13:I13"/>
    <mergeCell ref="G12:I12"/>
    <mergeCell ref="A4:L4"/>
    <mergeCell ref="K6:L6"/>
    <mergeCell ref="J12:L12"/>
    <mergeCell ref="J13:L13"/>
    <mergeCell ref="G15:I15"/>
    <mergeCell ref="B22:L22"/>
    <mergeCell ref="J15:K15"/>
    <mergeCell ref="J14:L14"/>
    <mergeCell ref="G14:I14"/>
    <mergeCell ref="B19:L19"/>
    <mergeCell ref="B18:D18"/>
    <mergeCell ref="G20:J20"/>
    <mergeCell ref="D20:F20"/>
  </mergeCells>
  <phoneticPr fontId="2"/>
  <conditionalFormatting sqref="B29">
    <cfRule type="expression" dxfId="26" priority="11">
      <formula>AND($B$28="（変更前）",$B$29="")</formula>
    </cfRule>
  </conditionalFormatting>
  <conditionalFormatting sqref="D20">
    <cfRule type="expression" dxfId="25" priority="12">
      <formula>$D$20="※選択してください"</formula>
    </cfRule>
  </conditionalFormatting>
  <conditionalFormatting sqref="C26:K26">
    <cfRule type="expression" dxfId="24" priority="10">
      <formula>AND($B$25="複数項目変更（以下詳細）",$C$26="")</formula>
    </cfRule>
  </conditionalFormatting>
  <conditionalFormatting sqref="B34:L36">
    <cfRule type="containsBlanks" dxfId="23" priority="9">
      <formula>LEN(TRIM(B34))=0</formula>
    </cfRule>
  </conditionalFormatting>
  <conditionalFormatting sqref="B39:L41">
    <cfRule type="containsBlanks" dxfId="22" priority="8">
      <formula>LEN(TRIM(B39))=0</formula>
    </cfRule>
  </conditionalFormatting>
  <conditionalFormatting sqref="B25">
    <cfRule type="expression" dxfId="21" priority="7">
      <formula>$B$25="※選択してください"</formula>
    </cfRule>
  </conditionalFormatting>
  <conditionalFormatting sqref="I29">
    <cfRule type="expression" dxfId="20" priority="13">
      <formula>AND(I$28="（変更後）",$I$29="")</formula>
    </cfRule>
  </conditionalFormatting>
  <conditionalFormatting sqref="K20">
    <cfRule type="containsBlanks" dxfId="19" priority="6">
      <formula>LEN(TRIM(K20))=0</formula>
    </cfRule>
  </conditionalFormatting>
  <conditionalFormatting sqref="J12:L14 J15">
    <cfRule type="containsBlanks" dxfId="18" priority="5">
      <formula>LEN(TRIM(J12))=0</formula>
    </cfRule>
  </conditionalFormatting>
  <conditionalFormatting sqref="K6:L6">
    <cfRule type="expression" dxfId="17" priority="3">
      <formula>$K$6="(申請日)"</formula>
    </cfRule>
    <cfRule type="containsBlanks" dxfId="16" priority="4">
      <formula>LEN(TRIM(K6))=0</formula>
    </cfRule>
  </conditionalFormatting>
  <conditionalFormatting sqref="B18">
    <cfRule type="containsBlanks" dxfId="15" priority="2">
      <formula>LEN(TRIM(B18))=0</formula>
    </cfRule>
  </conditionalFormatting>
  <conditionalFormatting sqref="B18:D18">
    <cfRule type="expression" dxfId="14" priority="1">
      <formula>$B$18="(実施協定日)"</formula>
    </cfRule>
  </conditionalFormatting>
  <dataValidations count="6">
    <dataValidation type="date" imeMode="disabled" allowBlank="1" showInputMessage="1" showErrorMessage="1" prompt="申請日を_x000a_「yyyy/m/d」の_x000a_形式で入力すると_x000a_和暦で表示されます。" sqref="K6:L6" xr:uid="{70E0879A-011D-4053-8370-E1FD73C5EBD2}">
      <formula1>43922</formula1>
      <formula2>44635</formula2>
    </dataValidation>
    <dataValidation type="list" allowBlank="1" showInputMessage="1" showErrorMessage="1" sqref="B25:G25" xr:uid="{25F20C4E-C720-4626-9AA3-93207BA39D45}">
      <formula1>"※選択してください,送出し機関の追加,受入れ機関の変更,実施主担当者の変更,交流のテーマ、目的・趣旨の変更,流用制限を超える負担対象費用の変更,複数項目変更（以下詳細）"</formula1>
    </dataValidation>
    <dataValidation type="textLength" imeMode="disabled" operator="equal" allowBlank="1" showInputMessage="1" showErrorMessage="1" sqref="K20" xr:uid="{DD0E8E53-3E00-46CF-9410-C3F3F86355C1}">
      <formula1>13</formula1>
    </dataValidation>
    <dataValidation type="list" allowBlank="1" showInputMessage="1" showErrorMessage="1" sqref="H25" xr:uid="{6014EE72-153E-4F13-89E9-FBD02DE3F32A}">
      <formula1>"※選択してください,送出し機関の追加,受入れ機関の変更,実施主担当者の変更,交流のテーマ、目的・趣旨の変更,流用制限を超える負担対象費用の変更,複数項目（以下詳細）"</formula1>
    </dataValidation>
    <dataValidation type="date" imeMode="disabled" allowBlank="1" showInputMessage="1" showErrorMessage="1" errorTitle="入力形式を確認してください" prompt="実施協定日を_x000a_「yyyy/m/d」の_x000a_形式で入力すると_x000a_和暦で表示されます。" sqref="B18:D18" xr:uid="{1C0C1137-89F4-4055-9D3C-EB409CD2D004}">
      <formula1>44287</formula1>
      <formula2>44635</formula2>
    </dataValidation>
    <dataValidation type="list" allowBlank="1" showInputMessage="1" showErrorMessage="1" sqref="D20" xr:uid="{BA225628-BF29-4D8E-B4A1-D5F6C7550F3A}">
      <formula1>"※選択してください,A.科学技術体験コース,B.共同研究活動コース,C.科学技術研修コース"</formula1>
    </dataValidation>
  </dataValidations>
  <printOptions horizontalCentered="1"/>
  <pageMargins left="0.78740157480314965" right="0.78740157480314965" top="0.39370078740157483" bottom="0.39370078740157483" header="0" footer="0"/>
  <pageSetup paperSize="9" scale="8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7CFD-29C6-4858-AEFD-A1B25BE75187}">
  <sheetPr>
    <pageSetUpPr fitToPage="1"/>
  </sheetPr>
  <dimension ref="A1:F28"/>
  <sheetViews>
    <sheetView showGridLines="0" zoomScaleNormal="100" zoomScaleSheetLayoutView="100" workbookViewId="0"/>
  </sheetViews>
  <sheetFormatPr defaultColWidth="9.109375" defaultRowHeight="14.4" x14ac:dyDescent="0.25"/>
  <cols>
    <col min="1" max="1" width="3.6640625" style="2" customWidth="1"/>
    <col min="2" max="2" width="26.88671875" style="2" customWidth="1"/>
    <col min="3" max="5" width="15.6640625" style="2" customWidth="1"/>
    <col min="6" max="6" width="16.6640625" style="2" customWidth="1"/>
    <col min="7" max="16384" width="9.109375" style="2"/>
  </cols>
  <sheetData>
    <row r="1" spans="1:6" ht="15" customHeight="1" x14ac:dyDescent="0.25">
      <c r="A1" s="17"/>
      <c r="F1" s="4" t="str">
        <f>'変更申請書(招へい内容変更用)'!L1</f>
        <v>Ver.2101</v>
      </c>
    </row>
    <row r="2" spans="1:6" ht="15" customHeight="1" x14ac:dyDescent="0.25">
      <c r="F2" s="4" t="str">
        <f>'変更申請書(招へい内容変更用)'!L2</f>
        <v>【様式5】さくら招へいプログラム</v>
      </c>
    </row>
    <row r="3" spans="1:6" ht="16.5" customHeight="1" x14ac:dyDescent="0.25">
      <c r="A3" s="5" t="s">
        <v>35</v>
      </c>
      <c r="B3" s="6"/>
      <c r="C3" s="6"/>
      <c r="D3" s="6"/>
      <c r="E3" s="6"/>
      <c r="F3" s="6"/>
    </row>
    <row r="4" spans="1:6" ht="16.5" customHeight="1" x14ac:dyDescent="0.25">
      <c r="A4" s="6"/>
      <c r="B4" s="6"/>
      <c r="C4" s="6"/>
      <c r="D4" s="6"/>
      <c r="E4" s="6"/>
      <c r="F4" s="6"/>
    </row>
    <row r="5" spans="1:6" ht="16.5" customHeight="1" x14ac:dyDescent="0.25">
      <c r="A5" s="6" t="s">
        <v>34</v>
      </c>
      <c r="B5" s="6"/>
      <c r="C5" s="6"/>
      <c r="D5" s="6"/>
      <c r="E5" s="6"/>
      <c r="F5" s="6"/>
    </row>
    <row r="6" spans="1:6" ht="16.5" customHeight="1" x14ac:dyDescent="0.25">
      <c r="F6" s="3" t="s">
        <v>33</v>
      </c>
    </row>
    <row r="7" spans="1:6" ht="21" customHeight="1" x14ac:dyDescent="0.25">
      <c r="A7" s="133" t="s">
        <v>32</v>
      </c>
      <c r="B7" s="134"/>
      <c r="C7" s="68" t="s">
        <v>31</v>
      </c>
      <c r="D7" s="69" t="s">
        <v>62</v>
      </c>
      <c r="E7" s="68" t="s">
        <v>80</v>
      </c>
      <c r="F7" s="41" t="s">
        <v>30</v>
      </c>
    </row>
    <row r="8" spans="1:6" ht="27" customHeight="1" x14ac:dyDescent="0.25">
      <c r="A8" s="135" t="s">
        <v>29</v>
      </c>
      <c r="B8" s="136"/>
      <c r="C8" s="55">
        <f>SUM(C9:C11)</f>
        <v>0</v>
      </c>
      <c r="D8" s="63">
        <f>SUM(D9:D11)</f>
        <v>0</v>
      </c>
      <c r="E8" s="55">
        <f>SUM(E9:E11)</f>
        <v>0</v>
      </c>
      <c r="F8" s="78"/>
    </row>
    <row r="9" spans="1:6" ht="19.5" customHeight="1" x14ac:dyDescent="0.25">
      <c r="A9" s="67"/>
      <c r="B9" s="66" t="s">
        <v>28</v>
      </c>
      <c r="C9" s="65"/>
      <c r="D9" s="64"/>
      <c r="E9" s="62">
        <f>D9-C9</f>
        <v>0</v>
      </c>
      <c r="F9" s="79"/>
    </row>
    <row r="10" spans="1:6" ht="19.5" customHeight="1" x14ac:dyDescent="0.25">
      <c r="A10" s="61"/>
      <c r="B10" s="60" t="s">
        <v>27</v>
      </c>
      <c r="C10" s="59"/>
      <c r="D10" s="18"/>
      <c r="E10" s="58">
        <f>D10-C10</f>
        <v>0</v>
      </c>
      <c r="F10" s="80"/>
    </row>
    <row r="11" spans="1:6" ht="19.5" customHeight="1" x14ac:dyDescent="0.25">
      <c r="A11" s="61"/>
      <c r="B11" s="60" t="s">
        <v>26</v>
      </c>
      <c r="C11" s="59"/>
      <c r="D11" s="18"/>
      <c r="E11" s="58">
        <f>D11-C11</f>
        <v>0</v>
      </c>
      <c r="F11" s="80"/>
    </row>
    <row r="12" spans="1:6" ht="27" customHeight="1" x14ac:dyDescent="0.25">
      <c r="A12" s="135" t="s">
        <v>25</v>
      </c>
      <c r="B12" s="136"/>
      <c r="C12" s="55">
        <f>SUM(C13:C16)</f>
        <v>0</v>
      </c>
      <c r="D12" s="63">
        <f>SUM(D13:D16)</f>
        <v>0</v>
      </c>
      <c r="E12" s="55">
        <f>SUM(E13:E16)</f>
        <v>0</v>
      </c>
      <c r="F12" s="78"/>
    </row>
    <row r="13" spans="1:6" ht="19.5" customHeight="1" x14ac:dyDescent="0.25">
      <c r="A13" s="61"/>
      <c r="B13" s="60" t="s">
        <v>24</v>
      </c>
      <c r="C13" s="59"/>
      <c r="D13" s="18"/>
      <c r="E13" s="62">
        <f>D13-C13</f>
        <v>0</v>
      </c>
      <c r="F13" s="80"/>
    </row>
    <row r="14" spans="1:6" ht="19.5" customHeight="1" x14ac:dyDescent="0.25">
      <c r="A14" s="61"/>
      <c r="B14" s="60" t="s">
        <v>23</v>
      </c>
      <c r="C14" s="59"/>
      <c r="D14" s="18"/>
      <c r="E14" s="58">
        <f>D14-C14</f>
        <v>0</v>
      </c>
      <c r="F14" s="80"/>
    </row>
    <row r="15" spans="1:6" ht="19.5" customHeight="1" x14ac:dyDescent="0.25">
      <c r="A15" s="61"/>
      <c r="B15" s="60" t="s">
        <v>37</v>
      </c>
      <c r="C15" s="59"/>
      <c r="D15" s="18"/>
      <c r="E15" s="58">
        <f>D15-C15</f>
        <v>0</v>
      </c>
      <c r="F15" s="80"/>
    </row>
    <row r="16" spans="1:6" ht="19.5" customHeight="1" x14ac:dyDescent="0.25">
      <c r="A16" s="61"/>
      <c r="B16" s="60" t="s">
        <v>38</v>
      </c>
      <c r="C16" s="59"/>
      <c r="D16" s="18"/>
      <c r="E16" s="58">
        <f>D16-C16</f>
        <v>0</v>
      </c>
      <c r="F16" s="80"/>
    </row>
    <row r="17" spans="1:6" ht="27" customHeight="1" x14ac:dyDescent="0.25">
      <c r="A17" s="135" t="s">
        <v>22</v>
      </c>
      <c r="B17" s="136"/>
      <c r="C17" s="55">
        <f>SUM(C18:C20)</f>
        <v>0</v>
      </c>
      <c r="D17" s="63">
        <f>SUM(D18:D20)</f>
        <v>0</v>
      </c>
      <c r="E17" s="55">
        <f>SUM(E18:E20)</f>
        <v>0</v>
      </c>
      <c r="F17" s="78"/>
    </row>
    <row r="18" spans="1:6" ht="19.5" customHeight="1" x14ac:dyDescent="0.25">
      <c r="A18" s="61"/>
      <c r="B18" s="60" t="s">
        <v>21</v>
      </c>
      <c r="C18" s="59"/>
      <c r="D18" s="18"/>
      <c r="E18" s="62">
        <f>D18-C18</f>
        <v>0</v>
      </c>
      <c r="F18" s="80"/>
    </row>
    <row r="19" spans="1:6" ht="19.5" customHeight="1" x14ac:dyDescent="0.25">
      <c r="A19" s="61"/>
      <c r="B19" s="60" t="s">
        <v>87</v>
      </c>
      <c r="C19" s="59"/>
      <c r="D19" s="18"/>
      <c r="E19" s="58">
        <f>D19-C19</f>
        <v>0</v>
      </c>
      <c r="F19" s="80"/>
    </row>
    <row r="20" spans="1:6" ht="19.5" customHeight="1" x14ac:dyDescent="0.25">
      <c r="A20" s="61"/>
      <c r="B20" s="60" t="s">
        <v>20</v>
      </c>
      <c r="C20" s="59"/>
      <c r="D20" s="18"/>
      <c r="E20" s="58">
        <f>D20-C20</f>
        <v>0</v>
      </c>
      <c r="F20" s="80"/>
    </row>
    <row r="21" spans="1:6" ht="27" customHeight="1" x14ac:dyDescent="0.25">
      <c r="A21" s="135" t="s">
        <v>19</v>
      </c>
      <c r="B21" s="136"/>
      <c r="C21" s="55">
        <f>SUM(C22:C25)</f>
        <v>0</v>
      </c>
      <c r="D21" s="63">
        <f>SUM(D22:D25)</f>
        <v>0</v>
      </c>
      <c r="E21" s="55">
        <f>SUM(E22:E25)</f>
        <v>0</v>
      </c>
      <c r="F21" s="78"/>
    </row>
    <row r="22" spans="1:6" ht="19.5" customHeight="1" x14ac:dyDescent="0.25">
      <c r="A22" s="61"/>
      <c r="B22" s="60" t="s">
        <v>18</v>
      </c>
      <c r="C22" s="59"/>
      <c r="D22" s="18"/>
      <c r="E22" s="62">
        <f t="shared" ref="E22:E27" si="0">D22-C22</f>
        <v>0</v>
      </c>
      <c r="F22" s="80"/>
    </row>
    <row r="23" spans="1:6" ht="19.5" customHeight="1" x14ac:dyDescent="0.25">
      <c r="A23" s="61"/>
      <c r="B23" s="60" t="s">
        <v>17</v>
      </c>
      <c r="C23" s="59"/>
      <c r="D23" s="18"/>
      <c r="E23" s="58">
        <f t="shared" si="0"/>
        <v>0</v>
      </c>
      <c r="F23" s="80"/>
    </row>
    <row r="24" spans="1:6" ht="19.5" customHeight="1" x14ac:dyDescent="0.25">
      <c r="A24" s="61"/>
      <c r="B24" s="60" t="s">
        <v>16</v>
      </c>
      <c r="C24" s="59"/>
      <c r="D24" s="18"/>
      <c r="E24" s="58">
        <f t="shared" si="0"/>
        <v>0</v>
      </c>
      <c r="F24" s="80"/>
    </row>
    <row r="25" spans="1:6" ht="19.5" customHeight="1" x14ac:dyDescent="0.25">
      <c r="A25" s="61"/>
      <c r="B25" s="60" t="s">
        <v>15</v>
      </c>
      <c r="C25" s="59"/>
      <c r="D25" s="18"/>
      <c r="E25" s="58">
        <f t="shared" si="0"/>
        <v>0</v>
      </c>
      <c r="F25" s="80"/>
    </row>
    <row r="26" spans="1:6" ht="27" customHeight="1" x14ac:dyDescent="0.25">
      <c r="A26" s="135" t="s">
        <v>14</v>
      </c>
      <c r="B26" s="136"/>
      <c r="C26" s="57"/>
      <c r="D26" s="56"/>
      <c r="E26" s="55">
        <f t="shared" si="0"/>
        <v>0</v>
      </c>
      <c r="F26" s="78"/>
    </row>
    <row r="27" spans="1:6" ht="27" customHeight="1" x14ac:dyDescent="0.25">
      <c r="A27" s="135" t="s">
        <v>13</v>
      </c>
      <c r="B27" s="136"/>
      <c r="C27" s="57"/>
      <c r="D27" s="56"/>
      <c r="E27" s="55">
        <f t="shared" si="0"/>
        <v>0</v>
      </c>
      <c r="F27" s="78"/>
    </row>
    <row r="28" spans="1:6" ht="27" customHeight="1" x14ac:dyDescent="0.25">
      <c r="A28" s="135" t="s">
        <v>12</v>
      </c>
      <c r="B28" s="136"/>
      <c r="C28" s="53">
        <f>SUM(C8,C12,C17,C21,C26,C27)</f>
        <v>0</v>
      </c>
      <c r="D28" s="54">
        <f>SUM(D8,D12,D17,D21,D26,D27)</f>
        <v>0</v>
      </c>
      <c r="E28" s="53">
        <f>SUM(E8,E12,E17,E21,E26,E27)</f>
        <v>0</v>
      </c>
      <c r="F28" s="78"/>
    </row>
  </sheetData>
  <sheetProtection algorithmName="SHA-512" hashValue="v8mV5Wz/2S+saSvnQRQbbR7z7/c8cfiyv5iHMOPTBQDDVmi09ntzBho4+/BmZdpE/w6ovXJDyatn6iO+Fp/KRQ==" saltValue="TVnkT15AnlHWgA1P+to6vA==" spinCount="100000" sheet="1" objects="1" scenarios="1" formatCells="0" formatColumns="0" formatRows="0" selectLockedCells="1"/>
  <mergeCells count="8">
    <mergeCell ref="A7:B7"/>
    <mergeCell ref="A28:B28"/>
    <mergeCell ref="A27:B27"/>
    <mergeCell ref="A26:B26"/>
    <mergeCell ref="A21:B21"/>
    <mergeCell ref="A17:B17"/>
    <mergeCell ref="A12:B12"/>
    <mergeCell ref="A8:B8"/>
  </mergeCells>
  <phoneticPr fontId="2"/>
  <conditionalFormatting sqref="C9:D11 C13:D16 C18:D20 C22:D25">
    <cfRule type="containsBlanks" dxfId="13" priority="2">
      <formula>LEN(TRIM(C9))=0</formula>
    </cfRule>
  </conditionalFormatting>
  <conditionalFormatting sqref="C26:D27">
    <cfRule type="containsBlanks" dxfId="12" priority="1">
      <formula>LEN(TRIM(C26))=0</formula>
    </cfRule>
  </conditionalFormatting>
  <dataValidations count="2">
    <dataValidation imeMode="disabled" allowBlank="1" showInputMessage="1" showErrorMessage="1" sqref="C9:D11 C13:D16 C18:D20 C22:D27" xr:uid="{EFE68CDC-603B-4D28-9F73-6B185B1F6BA9}"/>
    <dataValidation imeMode="off" allowBlank="1" showInputMessage="1" showErrorMessage="1" sqref="E8:E27 C21:D21 C17:D17 C8:D8 C12:D12" xr:uid="{C879A78A-3F49-41BD-98B4-5729836CEE4A}"/>
  </dataValidations>
  <printOptions horizontalCentered="1"/>
  <pageMargins left="0.78740157480314965" right="0.78740157480314965" top="0.39370078740157483" bottom="0.39370078740157483" header="0.31496062992125984" footer="0.31496062992125984"/>
  <pageSetup paperSize="9" scale="91" orientation="portrait" r:id="rId1"/>
  <ignoredErrors>
    <ignoredError sqref="E12:E2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P40"/>
  <sheetViews>
    <sheetView showGridLines="0" zoomScale="99" zoomScaleNormal="99" zoomScaleSheetLayoutView="100" workbookViewId="0"/>
  </sheetViews>
  <sheetFormatPr defaultColWidth="9.109375" defaultRowHeight="14.25" customHeight="1" x14ac:dyDescent="0.25"/>
  <cols>
    <col min="1" max="1" width="3.6640625" style="7" customWidth="1"/>
    <col min="2" max="2" width="1.5546875" style="7" customWidth="1"/>
    <col min="3" max="3" width="9.6640625" style="7" customWidth="1"/>
    <col min="4" max="5" width="8.6640625" style="7" customWidth="1"/>
    <col min="6" max="6" width="11.6640625" style="7" customWidth="1"/>
    <col min="7" max="7" width="5.6640625" style="7" customWidth="1"/>
    <col min="8" max="8" width="2.6640625" style="7" customWidth="1"/>
    <col min="9" max="9" width="5.6640625" style="7" customWidth="1"/>
    <col min="10" max="10" width="7.6640625" style="7" customWidth="1"/>
    <col min="11" max="11" width="26.6640625" style="7" customWidth="1"/>
    <col min="12" max="12" width="7.6640625" style="7" customWidth="1"/>
    <col min="13" max="13" width="2.21875" style="7" customWidth="1"/>
    <col min="14" max="14" width="32.5546875" style="7" customWidth="1"/>
    <col min="15" max="16" width="9.109375" style="39"/>
    <col min="17" max="16384" width="9.109375" style="7"/>
  </cols>
  <sheetData>
    <row r="1" spans="1:12" ht="15" customHeight="1" x14ac:dyDescent="0.25">
      <c r="A1" s="16"/>
      <c r="L1" s="8" t="s">
        <v>43</v>
      </c>
    </row>
    <row r="2" spans="1:12" ht="15" customHeight="1" x14ac:dyDescent="0.25">
      <c r="L2" s="8" t="s">
        <v>61</v>
      </c>
    </row>
    <row r="3" spans="1:12" ht="16.5" customHeight="1" x14ac:dyDescent="0.25">
      <c r="A3" s="9"/>
      <c r="B3" s="9"/>
      <c r="C3" s="9"/>
      <c r="D3" s="9"/>
      <c r="E3" s="9"/>
      <c r="F3" s="9"/>
      <c r="G3" s="9"/>
      <c r="H3" s="9"/>
      <c r="I3" s="9"/>
      <c r="J3" s="9"/>
      <c r="K3" s="9"/>
      <c r="L3" s="10"/>
    </row>
    <row r="4" spans="1:12" ht="16.5" customHeight="1" x14ac:dyDescent="0.25">
      <c r="A4" s="141" t="s">
        <v>10</v>
      </c>
      <c r="B4" s="141"/>
      <c r="C4" s="141"/>
      <c r="D4" s="141"/>
      <c r="E4" s="141"/>
      <c r="F4" s="141"/>
      <c r="G4" s="141"/>
      <c r="H4" s="141"/>
      <c r="I4" s="141"/>
      <c r="J4" s="141"/>
      <c r="K4" s="141"/>
      <c r="L4" s="141"/>
    </row>
    <row r="5" spans="1:12" ht="16.5" customHeight="1" x14ac:dyDescent="0.25">
      <c r="A5" s="11"/>
      <c r="B5" s="11"/>
      <c r="C5" s="11"/>
      <c r="D5" s="11"/>
      <c r="E5" s="11"/>
      <c r="F5" s="11"/>
      <c r="G5" s="11"/>
      <c r="H5" s="11"/>
      <c r="I5" s="11"/>
      <c r="J5" s="11"/>
      <c r="K5" s="11"/>
      <c r="L5" s="11"/>
    </row>
    <row r="6" spans="1:12" ht="16.5" customHeight="1" x14ac:dyDescent="0.25">
      <c r="A6" s="9"/>
      <c r="B6" s="9"/>
      <c r="C6" s="9"/>
      <c r="D6" s="9"/>
      <c r="E6" s="9"/>
      <c r="F6" s="9"/>
      <c r="G6" s="9"/>
      <c r="H6" s="9"/>
      <c r="I6" s="9"/>
      <c r="J6" s="9"/>
      <c r="K6" s="131" t="s">
        <v>41</v>
      </c>
      <c r="L6" s="131"/>
    </row>
    <row r="7" spans="1:12" ht="16.5" customHeight="1" x14ac:dyDescent="0.25">
      <c r="A7" s="9" t="s">
        <v>0</v>
      </c>
      <c r="B7" s="9"/>
      <c r="C7" s="9"/>
      <c r="D7" s="9"/>
      <c r="E7" s="9"/>
      <c r="F7" s="9"/>
      <c r="G7" s="9"/>
      <c r="H7" s="9"/>
      <c r="I7" s="9"/>
      <c r="J7" s="9"/>
      <c r="K7" s="9"/>
      <c r="L7" s="9"/>
    </row>
    <row r="8" spans="1:12" ht="16.5" customHeight="1" x14ac:dyDescent="0.25">
      <c r="A8" s="9" t="s">
        <v>1</v>
      </c>
      <c r="B8" s="9"/>
      <c r="C8" s="9"/>
      <c r="D8" s="9"/>
      <c r="E8" s="9"/>
      <c r="F8" s="9"/>
      <c r="G8" s="9"/>
      <c r="H8" s="9"/>
      <c r="I8" s="9"/>
      <c r="J8" s="9"/>
      <c r="K8" s="9"/>
      <c r="L8" s="9"/>
    </row>
    <row r="9" spans="1:12" ht="16.5" customHeight="1" x14ac:dyDescent="0.25">
      <c r="A9" s="20" t="s">
        <v>44</v>
      </c>
      <c r="B9" s="9"/>
      <c r="C9" s="9"/>
      <c r="D9" s="9"/>
      <c r="E9" s="9"/>
      <c r="F9" s="9"/>
      <c r="G9" s="9"/>
      <c r="H9" s="9"/>
      <c r="I9" s="9"/>
      <c r="J9" s="9"/>
      <c r="K9" s="9"/>
      <c r="L9" s="9"/>
    </row>
    <row r="10" spans="1:12" ht="16.5" customHeight="1" x14ac:dyDescent="0.25">
      <c r="A10" s="20" t="s">
        <v>45</v>
      </c>
      <c r="B10" s="9"/>
      <c r="C10" s="9"/>
      <c r="D10" s="9"/>
      <c r="E10" s="9"/>
      <c r="F10" s="9"/>
      <c r="G10" s="9"/>
      <c r="H10" s="9"/>
      <c r="I10" s="9"/>
      <c r="J10" s="9"/>
      <c r="K10" s="9"/>
      <c r="L10" s="9"/>
    </row>
    <row r="11" spans="1:12" ht="16.5" customHeight="1" x14ac:dyDescent="0.25">
      <c r="A11" s="20" t="s">
        <v>47</v>
      </c>
      <c r="B11" s="9"/>
      <c r="C11" s="9"/>
      <c r="D11" s="9"/>
      <c r="E11" s="9"/>
      <c r="F11" s="9"/>
      <c r="G11" s="9"/>
      <c r="H11" s="9"/>
      <c r="I11" s="9"/>
      <c r="J11" s="9"/>
      <c r="K11" s="9"/>
      <c r="L11" s="9"/>
    </row>
    <row r="12" spans="1:12" ht="16.5" customHeight="1" x14ac:dyDescent="0.25">
      <c r="A12" s="9"/>
      <c r="B12" s="9"/>
      <c r="C12" s="9"/>
      <c r="D12" s="9"/>
      <c r="E12" s="9"/>
      <c r="F12" s="9"/>
      <c r="G12" s="139" t="s">
        <v>6</v>
      </c>
      <c r="H12" s="139"/>
      <c r="I12" s="139"/>
      <c r="J12" s="125" t="s">
        <v>40</v>
      </c>
      <c r="K12" s="125"/>
      <c r="L12" s="125"/>
    </row>
    <row r="13" spans="1:12" ht="16.5" customHeight="1" x14ac:dyDescent="0.25">
      <c r="A13" s="9"/>
      <c r="B13" s="9"/>
      <c r="C13" s="9"/>
      <c r="D13" s="9"/>
      <c r="E13" s="9"/>
      <c r="F13" s="9"/>
      <c r="G13" s="139" t="s">
        <v>7</v>
      </c>
      <c r="H13" s="139"/>
      <c r="I13" s="139"/>
      <c r="J13" s="125"/>
      <c r="K13" s="125"/>
      <c r="L13" s="125"/>
    </row>
    <row r="14" spans="1:12" ht="16.5" customHeight="1" x14ac:dyDescent="0.25">
      <c r="A14" s="9"/>
      <c r="B14" s="9"/>
      <c r="C14" s="9"/>
      <c r="D14" s="9"/>
      <c r="E14" s="9"/>
      <c r="F14" s="9"/>
      <c r="G14" s="139" t="s">
        <v>49</v>
      </c>
      <c r="H14" s="139"/>
      <c r="I14" s="139"/>
      <c r="J14" s="125"/>
      <c r="K14" s="125"/>
      <c r="L14" s="125"/>
    </row>
    <row r="15" spans="1:12" ht="16.5" customHeight="1" x14ac:dyDescent="0.25">
      <c r="A15" s="9"/>
      <c r="B15" s="9"/>
      <c r="C15" s="9"/>
      <c r="D15" s="9"/>
      <c r="E15" s="9"/>
      <c r="F15" s="9"/>
      <c r="G15" s="139" t="s">
        <v>2</v>
      </c>
      <c r="H15" s="139"/>
      <c r="I15" s="139"/>
      <c r="J15" s="124"/>
      <c r="K15" s="124"/>
      <c r="L15" s="19" t="s">
        <v>42</v>
      </c>
    </row>
    <row r="16" spans="1:12" ht="16.5" customHeight="1" x14ac:dyDescent="0.25">
      <c r="A16" s="9"/>
      <c r="B16" s="9"/>
      <c r="C16" s="9"/>
      <c r="D16" s="9"/>
      <c r="E16" s="9"/>
      <c r="F16" s="9"/>
      <c r="G16" s="12"/>
      <c r="H16" s="12"/>
      <c r="I16" s="12"/>
      <c r="J16" s="12"/>
      <c r="K16" s="12"/>
      <c r="L16" s="13"/>
    </row>
    <row r="17" spans="1:12" ht="16.5" customHeight="1" x14ac:dyDescent="0.25">
      <c r="A17" s="9"/>
      <c r="B17" s="9"/>
      <c r="C17" s="9"/>
      <c r="D17" s="9"/>
      <c r="E17" s="9"/>
      <c r="F17" s="9"/>
      <c r="G17" s="9"/>
      <c r="H17" s="9"/>
      <c r="I17" s="9"/>
      <c r="J17" s="9"/>
      <c r="K17" s="9"/>
      <c r="L17" s="9"/>
    </row>
    <row r="18" spans="1:12" ht="18" customHeight="1" x14ac:dyDescent="0.25">
      <c r="A18" s="9"/>
      <c r="B18" s="127" t="s">
        <v>39</v>
      </c>
      <c r="C18" s="128"/>
      <c r="D18" s="128"/>
      <c r="E18" s="14" t="s">
        <v>3</v>
      </c>
      <c r="G18" s="9"/>
      <c r="H18" s="9"/>
      <c r="I18" s="9"/>
      <c r="J18" s="9"/>
      <c r="K18" s="9"/>
      <c r="L18" s="9"/>
    </row>
    <row r="19" spans="1:12" ht="18" customHeight="1" x14ac:dyDescent="0.25">
      <c r="A19" s="9"/>
      <c r="B19" s="140" t="s">
        <v>46</v>
      </c>
      <c r="C19" s="140"/>
      <c r="D19" s="140"/>
      <c r="E19" s="140"/>
      <c r="F19" s="140"/>
      <c r="G19" s="140"/>
      <c r="H19" s="140"/>
      <c r="I19" s="140"/>
      <c r="J19" s="140"/>
      <c r="K19" s="140"/>
      <c r="L19" s="140"/>
    </row>
    <row r="20" spans="1:12" ht="18" customHeight="1" x14ac:dyDescent="0.25">
      <c r="A20" s="9"/>
      <c r="C20" s="15" t="s">
        <v>8</v>
      </c>
      <c r="D20" s="129" t="s">
        <v>5</v>
      </c>
      <c r="E20" s="129"/>
      <c r="F20" s="129"/>
      <c r="G20" s="138" t="s">
        <v>9</v>
      </c>
      <c r="H20" s="138"/>
      <c r="I20" s="138"/>
      <c r="J20" s="138"/>
      <c r="K20" s="1"/>
      <c r="L20" s="9" t="s">
        <v>4</v>
      </c>
    </row>
    <row r="21" spans="1:12" ht="18" customHeight="1" x14ac:dyDescent="0.25">
      <c r="A21" s="9"/>
      <c r="B21" s="9"/>
      <c r="C21" s="9"/>
      <c r="G21" s="9"/>
      <c r="H21" s="9"/>
      <c r="I21" s="9"/>
      <c r="J21" s="14"/>
      <c r="K21" s="9"/>
      <c r="L21" s="9"/>
    </row>
    <row r="22" spans="1:12" ht="18" customHeight="1" x14ac:dyDescent="0.25">
      <c r="B22" s="137" t="s">
        <v>48</v>
      </c>
      <c r="C22" s="123"/>
      <c r="D22" s="123"/>
      <c r="E22" s="123"/>
      <c r="F22" s="123"/>
      <c r="G22" s="123"/>
      <c r="H22" s="123"/>
      <c r="I22" s="123"/>
      <c r="J22" s="123"/>
      <c r="K22" s="123"/>
      <c r="L22" s="123"/>
    </row>
    <row r="23" spans="1:12" ht="18" customHeight="1" x14ac:dyDescent="0.25">
      <c r="A23" s="14"/>
      <c r="B23" s="9"/>
      <c r="C23" s="9"/>
      <c r="D23" s="9"/>
      <c r="E23" s="9"/>
      <c r="F23" s="9"/>
      <c r="G23" s="9"/>
      <c r="H23" s="9"/>
      <c r="I23" s="9"/>
      <c r="J23" s="9"/>
      <c r="K23" s="9"/>
      <c r="L23" s="9"/>
    </row>
    <row r="24" spans="1:12" ht="18" customHeight="1" x14ac:dyDescent="0.25">
      <c r="A24" s="14" t="s">
        <v>11</v>
      </c>
      <c r="B24" s="9"/>
      <c r="C24" s="9"/>
      <c r="D24" s="9"/>
      <c r="E24" s="9"/>
      <c r="F24" s="9"/>
      <c r="G24" s="9"/>
      <c r="H24" s="9"/>
      <c r="I24" s="9"/>
      <c r="J24" s="9"/>
      <c r="K24" s="9"/>
      <c r="L24" s="9"/>
    </row>
    <row r="25" spans="1:12" ht="18" customHeight="1" x14ac:dyDescent="0.25">
      <c r="A25" s="14"/>
      <c r="B25" s="138" t="s">
        <v>50</v>
      </c>
      <c r="C25" s="138"/>
      <c r="D25" s="138"/>
      <c r="E25" s="138"/>
      <c r="F25" s="138"/>
      <c r="G25" s="138"/>
      <c r="H25" s="138"/>
      <c r="I25" s="138"/>
      <c r="J25" s="138"/>
      <c r="K25" s="138"/>
      <c r="L25" s="138"/>
    </row>
    <row r="26" spans="1:12" ht="18" customHeight="1" x14ac:dyDescent="0.25">
      <c r="A26" s="14"/>
      <c r="D26" s="22"/>
      <c r="E26" s="22"/>
      <c r="F26" s="22"/>
      <c r="G26" s="22"/>
      <c r="H26" s="22"/>
      <c r="I26" s="9"/>
      <c r="K26" s="9"/>
      <c r="L26" s="9"/>
    </row>
    <row r="27" spans="1:12" ht="18" customHeight="1" x14ac:dyDescent="0.25">
      <c r="B27" s="137" t="s">
        <v>51</v>
      </c>
      <c r="C27" s="137"/>
      <c r="D27" s="137"/>
      <c r="E27" s="21"/>
      <c r="F27" s="21"/>
      <c r="G27" s="21"/>
      <c r="H27" s="21"/>
      <c r="I27" s="21"/>
      <c r="J27" s="21"/>
      <c r="K27" s="21"/>
      <c r="L27" s="9" t="str">
        <f>IF(B25="複数項目変更（以下詳細）","）","")</f>
        <v/>
      </c>
    </row>
    <row r="28" spans="1:12" ht="18" customHeight="1" x14ac:dyDescent="0.25">
      <c r="A28" s="14"/>
      <c r="B28" s="9"/>
      <c r="C28" s="144" t="s">
        <v>56</v>
      </c>
      <c r="D28" s="144"/>
      <c r="E28" s="144"/>
      <c r="F28" s="144"/>
      <c r="G28" s="144"/>
      <c r="H28" s="144"/>
      <c r="I28" s="144"/>
      <c r="J28" s="144"/>
      <c r="K28" s="144"/>
      <c r="L28" s="38"/>
    </row>
    <row r="29" spans="1:12" ht="18" customHeight="1" x14ac:dyDescent="0.25">
      <c r="A29" s="14"/>
      <c r="B29" s="9"/>
      <c r="C29" s="144"/>
      <c r="D29" s="144"/>
      <c r="E29" s="144"/>
      <c r="F29" s="144"/>
      <c r="G29" s="144"/>
      <c r="H29" s="144"/>
      <c r="I29" s="144"/>
      <c r="J29" s="144"/>
      <c r="K29" s="144"/>
      <c r="L29" s="38"/>
    </row>
    <row r="30" spans="1:12" ht="18" customHeight="1" x14ac:dyDescent="0.25">
      <c r="A30" s="14"/>
      <c r="B30" s="143" t="s">
        <v>85</v>
      </c>
      <c r="C30" s="143"/>
      <c r="D30" s="143"/>
      <c r="E30" s="9"/>
      <c r="F30" s="9"/>
      <c r="G30" s="9"/>
      <c r="H30" s="9"/>
      <c r="I30" s="9"/>
      <c r="J30" s="9"/>
      <c r="K30" s="9"/>
      <c r="L30" s="9"/>
    </row>
    <row r="31" spans="1:12" ht="18" customHeight="1" x14ac:dyDescent="0.25">
      <c r="A31" s="14"/>
      <c r="B31" s="14"/>
      <c r="C31" s="145" t="s">
        <v>81</v>
      </c>
      <c r="D31" s="145"/>
      <c r="E31" s="145"/>
      <c r="F31" s="145"/>
      <c r="G31" s="145"/>
      <c r="H31" s="145"/>
      <c r="I31" s="145"/>
      <c r="J31" s="145"/>
      <c r="K31" s="145"/>
      <c r="L31" s="9"/>
    </row>
    <row r="32" spans="1:12" ht="18" customHeight="1" x14ac:dyDescent="0.25">
      <c r="A32" s="42"/>
      <c r="B32" s="42"/>
      <c r="C32" s="145"/>
      <c r="D32" s="145"/>
      <c r="E32" s="145"/>
      <c r="F32" s="145"/>
      <c r="G32" s="145"/>
      <c r="H32" s="145"/>
      <c r="I32" s="145"/>
      <c r="J32" s="145"/>
      <c r="K32" s="145"/>
      <c r="L32" s="9"/>
    </row>
    <row r="33" spans="1:14" ht="18" customHeight="1" x14ac:dyDescent="0.25">
      <c r="A33" s="42"/>
      <c r="B33" s="42"/>
      <c r="C33" s="145"/>
      <c r="D33" s="145"/>
      <c r="E33" s="145"/>
      <c r="F33" s="145"/>
      <c r="G33" s="145"/>
      <c r="H33" s="145"/>
      <c r="I33" s="145"/>
      <c r="J33" s="145"/>
      <c r="K33" s="145"/>
      <c r="L33" s="9"/>
    </row>
    <row r="34" spans="1:14" ht="18" customHeight="1" x14ac:dyDescent="0.25">
      <c r="A34" s="81"/>
      <c r="B34" s="38"/>
      <c r="C34" s="82"/>
      <c r="D34" s="38"/>
      <c r="E34" s="38"/>
      <c r="F34" s="38"/>
      <c r="G34" s="38"/>
      <c r="H34" s="13"/>
      <c r="I34" s="38"/>
      <c r="J34" s="38"/>
      <c r="K34" s="38"/>
      <c r="L34" s="38"/>
    </row>
    <row r="35" spans="1:14" ht="18" customHeight="1" x14ac:dyDescent="0.25">
      <c r="A35" s="14" t="s">
        <v>57</v>
      </c>
      <c r="B35" s="9"/>
      <c r="C35" s="9"/>
      <c r="D35" s="9"/>
      <c r="E35" s="9"/>
      <c r="F35" s="9"/>
      <c r="G35" s="9"/>
      <c r="H35" s="9"/>
      <c r="I35" s="9"/>
      <c r="J35" s="9"/>
      <c r="K35" s="9"/>
      <c r="L35" s="9"/>
    </row>
    <row r="36" spans="1:14" ht="18" customHeight="1" x14ac:dyDescent="0.25">
      <c r="A36" s="14"/>
      <c r="B36" s="125" t="s">
        <v>58</v>
      </c>
      <c r="C36" s="125"/>
      <c r="D36" s="125"/>
      <c r="E36" s="125"/>
      <c r="F36" s="125"/>
      <c r="G36" s="125"/>
      <c r="H36" s="125"/>
      <c r="I36" s="125"/>
      <c r="J36" s="125"/>
      <c r="K36" s="125"/>
      <c r="L36" s="125"/>
      <c r="N36" s="142" t="s">
        <v>59</v>
      </c>
    </row>
    <row r="37" spans="1:14" ht="18" customHeight="1" x14ac:dyDescent="0.25">
      <c r="A37" s="14"/>
      <c r="B37" s="125"/>
      <c r="C37" s="125"/>
      <c r="D37" s="125"/>
      <c r="E37" s="125"/>
      <c r="F37" s="125"/>
      <c r="G37" s="125"/>
      <c r="H37" s="125"/>
      <c r="I37" s="125"/>
      <c r="J37" s="125"/>
      <c r="K37" s="125"/>
      <c r="L37" s="125"/>
      <c r="N37" s="142"/>
    </row>
    <row r="38" spans="1:14" ht="18" customHeight="1" x14ac:dyDescent="0.25">
      <c r="A38" s="14"/>
      <c r="B38" s="125"/>
      <c r="C38" s="125"/>
      <c r="D38" s="125"/>
      <c r="E38" s="125"/>
      <c r="F38" s="125"/>
      <c r="G38" s="125"/>
      <c r="H38" s="125"/>
      <c r="I38" s="125"/>
      <c r="J38" s="125"/>
      <c r="K38" s="125"/>
      <c r="L38" s="125"/>
      <c r="N38" s="142"/>
    </row>
    <row r="39" spans="1:14" ht="18" customHeight="1" x14ac:dyDescent="0.25">
      <c r="A39" s="14"/>
      <c r="B39" s="125"/>
      <c r="C39" s="125"/>
      <c r="D39" s="125"/>
      <c r="E39" s="125"/>
      <c r="F39" s="125"/>
      <c r="G39" s="125"/>
      <c r="H39" s="125"/>
      <c r="I39" s="125"/>
      <c r="J39" s="125"/>
      <c r="K39" s="125"/>
      <c r="L39" s="125"/>
      <c r="N39" s="142"/>
    </row>
    <row r="40" spans="1:14" ht="18" customHeight="1" x14ac:dyDescent="0.25">
      <c r="A40" s="14"/>
      <c r="B40" s="9"/>
      <c r="C40" s="9"/>
      <c r="D40" s="9"/>
      <c r="E40" s="9"/>
      <c r="F40" s="9"/>
      <c r="G40" s="9"/>
      <c r="H40" s="9"/>
      <c r="I40" s="9"/>
      <c r="J40" s="9"/>
      <c r="K40" s="9"/>
      <c r="L40" s="9" t="s">
        <v>36</v>
      </c>
      <c r="N40" s="142"/>
    </row>
  </sheetData>
  <sheetProtection algorithmName="SHA-512" hashValue="n2wC4lw0PbmbdXc7QFYUAhVvwGvYSHXl5XdSt+ualB1m3iaZ8rGpx3FAwcOT5XD/ThEmFn2ELMDh2QLHZMx1mA==" saltValue="JlLzAoy3c+J+W3njJf6NQQ==" spinCount="100000" sheet="1" formatCells="0" formatColumns="0" formatRows="0" selectLockedCells="1"/>
  <mergeCells count="22">
    <mergeCell ref="N36:N40"/>
    <mergeCell ref="B30:D30"/>
    <mergeCell ref="B36:L39"/>
    <mergeCell ref="B27:D27"/>
    <mergeCell ref="C28:K29"/>
    <mergeCell ref="C31:K33"/>
    <mergeCell ref="G13:I13"/>
    <mergeCell ref="G12:I12"/>
    <mergeCell ref="A4:L4"/>
    <mergeCell ref="K6:L6"/>
    <mergeCell ref="J12:L12"/>
    <mergeCell ref="J13:L13"/>
    <mergeCell ref="B22:L22"/>
    <mergeCell ref="J15:K15"/>
    <mergeCell ref="B25:L25"/>
    <mergeCell ref="J14:L14"/>
    <mergeCell ref="G14:I14"/>
    <mergeCell ref="B19:L19"/>
    <mergeCell ref="B18:D18"/>
    <mergeCell ref="G20:J20"/>
    <mergeCell ref="D20:F20"/>
    <mergeCell ref="G15:I15"/>
  </mergeCells>
  <phoneticPr fontId="2"/>
  <conditionalFormatting sqref="D20">
    <cfRule type="expression" dxfId="11" priority="44">
      <formula>$D$20="※選択してください"</formula>
    </cfRule>
  </conditionalFormatting>
  <conditionalFormatting sqref="B27 E27:K27">
    <cfRule type="expression" dxfId="10" priority="13">
      <formula>AND($B$25="複数項目変更（以下詳細）",$B$27="")</formula>
    </cfRule>
  </conditionalFormatting>
  <conditionalFormatting sqref="B36:L39">
    <cfRule type="expression" dxfId="9" priority="1">
      <formula>$B$36="（変更の理由・背景を記入してください）なお、送出し機関とは調整済みである。"</formula>
    </cfRule>
    <cfRule type="containsBlanks" dxfId="8" priority="11">
      <formula>LEN(TRIM(B36))=0</formula>
    </cfRule>
  </conditionalFormatting>
  <conditionalFormatting sqref="K20">
    <cfRule type="containsBlanks" dxfId="7" priority="7">
      <formula>LEN(TRIM(K20))=0</formula>
    </cfRule>
  </conditionalFormatting>
  <conditionalFormatting sqref="J12:L14 J15">
    <cfRule type="containsBlanks" dxfId="6" priority="6">
      <formula>LEN(TRIM(J12))=0</formula>
    </cfRule>
  </conditionalFormatting>
  <conditionalFormatting sqref="K6:L6">
    <cfRule type="expression" dxfId="5" priority="4">
      <formula>$K$6="(申請日)"</formula>
    </cfRule>
    <cfRule type="containsBlanks" dxfId="4" priority="5">
      <formula>LEN(TRIM(K6))=0</formula>
    </cfRule>
  </conditionalFormatting>
  <conditionalFormatting sqref="B18">
    <cfRule type="containsBlanks" dxfId="3" priority="3">
      <formula>LEN(TRIM(B18))=0</formula>
    </cfRule>
  </conditionalFormatting>
  <conditionalFormatting sqref="B18:D18">
    <cfRule type="expression" dxfId="2" priority="2">
      <formula>$B$18="(実施協定日)"</formula>
    </cfRule>
  </conditionalFormatting>
  <dataValidations count="4">
    <dataValidation type="list" allowBlank="1" showInputMessage="1" showErrorMessage="1" sqref="D20" xr:uid="{BA225628-BF29-4D8E-B4A1-D5F6C7550F3A}">
      <formula1>"※選択してください,A.科学技術体験コース,B.共同研究活動コース,C.科学技術研修コース"</formula1>
    </dataValidation>
    <dataValidation type="date" imeMode="disabled" allowBlank="1" showInputMessage="1" showErrorMessage="1" errorTitle="入力形式を確認してください" prompt="実施協定日を_x000a_「yyyy/m/d」の_x000a_形式で入力すると_x000a_和暦で表示されます。" sqref="B18:D18" xr:uid="{1C0C1137-89F4-4055-9D3C-EB409CD2D004}">
      <formula1>44287</formula1>
      <formula2>44635</formula2>
    </dataValidation>
    <dataValidation type="textLength" imeMode="disabled" operator="equal" allowBlank="1" showInputMessage="1" showErrorMessage="1" sqref="K20" xr:uid="{DD0E8E53-3E00-46CF-9410-C3F3F86355C1}">
      <formula1>13</formula1>
    </dataValidation>
    <dataValidation type="date" imeMode="disabled" allowBlank="1" showInputMessage="1" showErrorMessage="1" prompt="申請日を_x000a_「yyyy/m/d」の_x000a_形式で入力すると_x000a_和暦で表示されます。" sqref="K6:L6" xr:uid="{70E0879A-011D-4053-8370-E1FD73C5EBD2}">
      <formula1>43922</formula1>
      <formula2>44635</formula2>
    </dataValidation>
  </dataValidations>
  <printOptions horizontalCentered="1"/>
  <pageMargins left="0.78740157480314965" right="0.78740157480314965" top="0.39370078740157483" bottom="0.39370078740157483" header="0" footer="0"/>
  <pageSetup paperSize="9"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94A33-F70E-403D-A531-4380DE9CB2C8}">
  <sheetPr>
    <pageSetUpPr fitToPage="1"/>
  </sheetPr>
  <dimension ref="A1:H33"/>
  <sheetViews>
    <sheetView showGridLines="0" zoomScaleNormal="100" zoomScaleSheetLayoutView="100" workbookViewId="0"/>
  </sheetViews>
  <sheetFormatPr defaultColWidth="9.109375" defaultRowHeight="14.4" x14ac:dyDescent="0.25"/>
  <cols>
    <col min="1" max="1" width="3.6640625" style="2" customWidth="1"/>
    <col min="2" max="2" width="24.44140625" style="2" customWidth="1"/>
    <col min="3" max="5" width="14.21875" style="2" customWidth="1"/>
    <col min="6" max="6" width="25.5546875" style="2" customWidth="1"/>
    <col min="7" max="7" width="1.21875" style="2" customWidth="1"/>
    <col min="8" max="8" width="41.109375" style="2" customWidth="1"/>
    <col min="9" max="16384" width="9.109375" style="2"/>
  </cols>
  <sheetData>
    <row r="1" spans="1:6" ht="15" customHeight="1" x14ac:dyDescent="0.25">
      <c r="A1" s="17"/>
      <c r="F1" s="4" t="str">
        <f>'変更申請書(代替オンラインへ変更用)'!L1</f>
        <v>Ver.2101</v>
      </c>
    </row>
    <row r="2" spans="1:6" ht="15" customHeight="1" x14ac:dyDescent="0.25">
      <c r="F2" s="4" t="str">
        <f>'変更申請書(代替オンラインへ変更用)'!L2</f>
        <v>【様式5】さくら招へいプログラム</v>
      </c>
    </row>
    <row r="3" spans="1:6" ht="16.5" customHeight="1" x14ac:dyDescent="0.25">
      <c r="A3" s="5" t="s">
        <v>35</v>
      </c>
      <c r="B3" s="6"/>
      <c r="C3" s="6"/>
      <c r="D3" s="6"/>
      <c r="E3" s="6"/>
      <c r="F3" s="6"/>
    </row>
    <row r="4" spans="1:6" ht="16.5" customHeight="1" x14ac:dyDescent="0.25">
      <c r="A4" s="6"/>
      <c r="B4" s="6"/>
      <c r="C4" s="6"/>
      <c r="D4" s="6"/>
      <c r="E4" s="6"/>
      <c r="F4" s="6"/>
    </row>
    <row r="5" spans="1:6" ht="16.5" customHeight="1" x14ac:dyDescent="0.25">
      <c r="A5" s="6" t="s">
        <v>34</v>
      </c>
      <c r="B5" s="6"/>
      <c r="C5" s="6"/>
      <c r="D5" s="6"/>
      <c r="E5" s="6"/>
      <c r="F5" s="6"/>
    </row>
    <row r="6" spans="1:6" ht="16.5" customHeight="1" thickBot="1" x14ac:dyDescent="0.3">
      <c r="F6" s="3" t="s">
        <v>33</v>
      </c>
    </row>
    <row r="7" spans="1:6" ht="21" customHeight="1" x14ac:dyDescent="0.25">
      <c r="A7" s="161" t="s">
        <v>32</v>
      </c>
      <c r="B7" s="150"/>
      <c r="C7" s="161" t="s">
        <v>31</v>
      </c>
      <c r="D7" s="163" t="s">
        <v>52</v>
      </c>
      <c r="E7" s="164"/>
      <c r="F7" s="150" t="s">
        <v>30</v>
      </c>
    </row>
    <row r="8" spans="1:6" ht="27" customHeight="1" x14ac:dyDescent="0.25">
      <c r="A8" s="162"/>
      <c r="B8" s="151"/>
      <c r="C8" s="162"/>
      <c r="D8" s="89" t="s">
        <v>54</v>
      </c>
      <c r="E8" s="90" t="s">
        <v>55</v>
      </c>
      <c r="F8" s="151"/>
    </row>
    <row r="9" spans="1:6" ht="28.5" customHeight="1" x14ac:dyDescent="0.25">
      <c r="A9" s="152" t="s">
        <v>29</v>
      </c>
      <c r="B9" s="153"/>
      <c r="C9" s="83">
        <f>SUM(C10:C12)</f>
        <v>0</v>
      </c>
      <c r="D9" s="91">
        <f>SUM(D10:D12)</f>
        <v>0</v>
      </c>
      <c r="E9" s="92">
        <f>SUM(E10:E12)</f>
        <v>0</v>
      </c>
      <c r="F9" s="29"/>
    </row>
    <row r="10" spans="1:6" ht="28.5" customHeight="1" x14ac:dyDescent="0.25">
      <c r="A10" s="23"/>
      <c r="B10" s="28" t="s">
        <v>28</v>
      </c>
      <c r="C10" s="84"/>
      <c r="D10" s="93"/>
      <c r="E10" s="158"/>
      <c r="F10" s="30"/>
    </row>
    <row r="11" spans="1:6" ht="28.5" customHeight="1" x14ac:dyDescent="0.25">
      <c r="A11" s="23"/>
      <c r="B11" s="24" t="s">
        <v>27</v>
      </c>
      <c r="C11" s="84"/>
      <c r="D11" s="93"/>
      <c r="E11" s="159"/>
      <c r="F11" s="30"/>
    </row>
    <row r="12" spans="1:6" ht="28.5" customHeight="1" x14ac:dyDescent="0.25">
      <c r="A12" s="23"/>
      <c r="B12" s="24" t="s">
        <v>26</v>
      </c>
      <c r="C12" s="84"/>
      <c r="D12" s="93"/>
      <c r="E12" s="160"/>
      <c r="F12" s="30"/>
    </row>
    <row r="13" spans="1:6" ht="28.5" customHeight="1" x14ac:dyDescent="0.25">
      <c r="A13" s="152" t="s">
        <v>25</v>
      </c>
      <c r="B13" s="153"/>
      <c r="C13" s="83">
        <f>SUM(C14:C17)</f>
        <v>0</v>
      </c>
      <c r="D13" s="91">
        <f>SUM(D14:D17)</f>
        <v>0</v>
      </c>
      <c r="E13" s="92">
        <f>SUM(E14:E17)</f>
        <v>0</v>
      </c>
      <c r="F13" s="29"/>
    </row>
    <row r="14" spans="1:6" ht="28.5" customHeight="1" x14ac:dyDescent="0.25">
      <c r="A14" s="23"/>
      <c r="B14" s="24" t="s">
        <v>24</v>
      </c>
      <c r="C14" s="84"/>
      <c r="D14" s="93"/>
      <c r="E14" s="158"/>
      <c r="F14" s="30"/>
    </row>
    <row r="15" spans="1:6" ht="28.5" customHeight="1" x14ac:dyDescent="0.25">
      <c r="A15" s="23"/>
      <c r="B15" s="24" t="s">
        <v>23</v>
      </c>
      <c r="C15" s="84"/>
      <c r="D15" s="93"/>
      <c r="E15" s="160"/>
      <c r="F15" s="30"/>
    </row>
    <row r="16" spans="1:6" ht="28.5" customHeight="1" x14ac:dyDescent="0.25">
      <c r="A16" s="23"/>
      <c r="B16" s="24" t="s">
        <v>37</v>
      </c>
      <c r="C16" s="84"/>
      <c r="D16" s="93"/>
      <c r="E16" s="94"/>
      <c r="F16" s="30"/>
    </row>
    <row r="17" spans="1:8" ht="28.5" customHeight="1" x14ac:dyDescent="0.25">
      <c r="A17" s="23"/>
      <c r="B17" s="24" t="s">
        <v>38</v>
      </c>
      <c r="C17" s="84"/>
      <c r="D17" s="93"/>
      <c r="E17" s="94"/>
      <c r="F17" s="30"/>
    </row>
    <row r="18" spans="1:8" ht="28.5" customHeight="1" x14ac:dyDescent="0.25">
      <c r="A18" s="152" t="s">
        <v>22</v>
      </c>
      <c r="B18" s="153"/>
      <c r="C18" s="83">
        <f>SUM(C19:C21)</f>
        <v>0</v>
      </c>
      <c r="D18" s="91">
        <f>SUM(D19:D21)</f>
        <v>0</v>
      </c>
      <c r="E18" s="92">
        <f>SUM(E19:E21)</f>
        <v>0</v>
      </c>
      <c r="F18" s="29"/>
    </row>
    <row r="19" spans="1:8" ht="28.5" customHeight="1" x14ac:dyDescent="0.25">
      <c r="A19" s="23"/>
      <c r="B19" s="24" t="s">
        <v>21</v>
      </c>
      <c r="C19" s="84"/>
      <c r="D19" s="93"/>
      <c r="E19" s="158"/>
      <c r="F19" s="30"/>
    </row>
    <row r="20" spans="1:8" ht="28.5" customHeight="1" x14ac:dyDescent="0.25">
      <c r="A20" s="23"/>
      <c r="B20" s="24" t="s">
        <v>87</v>
      </c>
      <c r="C20" s="84"/>
      <c r="D20" s="93"/>
      <c r="E20" s="160"/>
      <c r="F20" s="30"/>
    </row>
    <row r="21" spans="1:8" ht="28.5" customHeight="1" x14ac:dyDescent="0.25">
      <c r="A21" s="23"/>
      <c r="B21" s="24" t="s">
        <v>20</v>
      </c>
      <c r="C21" s="84"/>
      <c r="D21" s="93"/>
      <c r="E21" s="95"/>
      <c r="F21" s="30"/>
    </row>
    <row r="22" spans="1:8" ht="28.5" customHeight="1" x14ac:dyDescent="0.25">
      <c r="A22" s="156" t="s">
        <v>19</v>
      </c>
      <c r="B22" s="157"/>
      <c r="C22" s="85">
        <f>SUM(C23:C26)</f>
        <v>0</v>
      </c>
      <c r="D22" s="96">
        <f>SUM(D23:D26)</f>
        <v>0</v>
      </c>
      <c r="E22" s="97">
        <f>SUM(E23:E26)</f>
        <v>0</v>
      </c>
      <c r="F22" s="29"/>
    </row>
    <row r="23" spans="1:8" ht="28.5" customHeight="1" x14ac:dyDescent="0.25">
      <c r="A23" s="23"/>
      <c r="B23" s="24" t="s">
        <v>18</v>
      </c>
      <c r="C23" s="84"/>
      <c r="D23" s="93"/>
      <c r="E23" s="94"/>
      <c r="F23" s="30"/>
    </row>
    <row r="24" spans="1:8" ht="28.5" customHeight="1" x14ac:dyDescent="0.25">
      <c r="A24" s="23"/>
      <c r="B24" s="24" t="s">
        <v>17</v>
      </c>
      <c r="C24" s="84"/>
      <c r="D24" s="93"/>
      <c r="E24" s="94"/>
      <c r="F24" s="30"/>
    </row>
    <row r="25" spans="1:8" ht="28.5" customHeight="1" x14ac:dyDescent="0.25">
      <c r="A25" s="23"/>
      <c r="B25" s="24" t="s">
        <v>16</v>
      </c>
      <c r="C25" s="84"/>
      <c r="D25" s="93"/>
      <c r="E25" s="94"/>
      <c r="F25" s="30"/>
    </row>
    <row r="26" spans="1:8" ht="28.5" customHeight="1" x14ac:dyDescent="0.25">
      <c r="A26" s="23"/>
      <c r="B26" s="24" t="s">
        <v>15</v>
      </c>
      <c r="C26" s="84"/>
      <c r="D26" s="93"/>
      <c r="E26" s="104"/>
      <c r="F26" s="30"/>
    </row>
    <row r="27" spans="1:8" ht="28.5" customHeight="1" x14ac:dyDescent="0.25">
      <c r="A27" s="154" t="s">
        <v>14</v>
      </c>
      <c r="B27" s="155"/>
      <c r="C27" s="86"/>
      <c r="D27" s="98"/>
      <c r="E27" s="99"/>
      <c r="F27" s="31"/>
    </row>
    <row r="28" spans="1:8" ht="28.5" customHeight="1" x14ac:dyDescent="0.25">
      <c r="A28" s="152" t="s">
        <v>13</v>
      </c>
      <c r="B28" s="153"/>
      <c r="C28" s="87"/>
      <c r="D28" s="100"/>
      <c r="E28" s="101"/>
      <c r="F28" s="29"/>
    </row>
    <row r="29" spans="1:8" ht="28.5" customHeight="1" thickBot="1" x14ac:dyDescent="0.3">
      <c r="A29" s="148" t="s">
        <v>12</v>
      </c>
      <c r="B29" s="149"/>
      <c r="C29" s="88">
        <f>SUM(C9,C13,C18,C22,C27,C28)</f>
        <v>0</v>
      </c>
      <c r="D29" s="102">
        <f>SUM(D9,D13,D18,D22,D27,D28)</f>
        <v>0</v>
      </c>
      <c r="E29" s="103">
        <f>SUM(E9,E13,E18,E22,E27,E28)</f>
        <v>0</v>
      </c>
      <c r="F29" s="27"/>
      <c r="H29" s="146" t="s">
        <v>82</v>
      </c>
    </row>
    <row r="30" spans="1:8" ht="20.100000000000001" customHeight="1" thickBot="1" x14ac:dyDescent="0.3">
      <c r="A30" s="25"/>
      <c r="B30" s="25"/>
      <c r="C30" s="25"/>
      <c r="D30" s="26"/>
      <c r="E30" s="26"/>
      <c r="F30" s="25"/>
      <c r="H30" s="146"/>
    </row>
    <row r="31" spans="1:8" ht="30.6" customHeight="1" thickBot="1" x14ac:dyDescent="0.3">
      <c r="A31" s="26"/>
      <c r="B31" s="26"/>
      <c r="C31" s="36" t="s">
        <v>83</v>
      </c>
      <c r="D31" s="35" t="s">
        <v>53</v>
      </c>
      <c r="E31" s="37" t="s">
        <v>79</v>
      </c>
      <c r="H31" s="147" t="s">
        <v>84</v>
      </c>
    </row>
    <row r="32" spans="1:8" ht="30.6" customHeight="1" thickBot="1" x14ac:dyDescent="0.3">
      <c r="A32" s="26"/>
      <c r="B32" s="26"/>
      <c r="C32" s="32">
        <f>C29</f>
        <v>0</v>
      </c>
      <c r="D32" s="33">
        <f>D29+E29</f>
        <v>0</v>
      </c>
      <c r="E32" s="34">
        <f>C32-D32</f>
        <v>0</v>
      </c>
      <c r="H32" s="147"/>
    </row>
    <row r="33" spans="2:8" x14ac:dyDescent="0.25">
      <c r="B33" s="26"/>
      <c r="C33" s="26"/>
      <c r="H33" s="147"/>
    </row>
  </sheetData>
  <sheetProtection algorithmName="SHA-512" hashValue="53cxc8HmFTyo0CE/n/1geQt+5/QsspgC4+s4vmZ5d78fzKGu9NqD1D277czZoykZ1LWrb4GRN6/0vWbf+j296g==" saltValue="OzkrW3KxFDqNlBxe3sAYZw==" spinCount="100000" sheet="1" formatCells="0" formatColumns="0" formatRows="0" selectLockedCells="1"/>
  <mergeCells count="16">
    <mergeCell ref="H29:H30"/>
    <mergeCell ref="H31:H33"/>
    <mergeCell ref="A29:B29"/>
    <mergeCell ref="F7:F8"/>
    <mergeCell ref="A28:B28"/>
    <mergeCell ref="A27:B27"/>
    <mergeCell ref="A22:B22"/>
    <mergeCell ref="A18:B18"/>
    <mergeCell ref="A13:B13"/>
    <mergeCell ref="A9:B9"/>
    <mergeCell ref="E10:E12"/>
    <mergeCell ref="E14:E15"/>
    <mergeCell ref="E19:E20"/>
    <mergeCell ref="A7:B8"/>
    <mergeCell ref="D7:E7"/>
    <mergeCell ref="C7:C8"/>
  </mergeCells>
  <phoneticPr fontId="2"/>
  <conditionalFormatting sqref="C16:E17 C21:E21 C23:E25 C10:D12 C14:D15 C19:D20 C26:D26">
    <cfRule type="containsBlanks" dxfId="1" priority="2">
      <formula>LEN(TRIM(C10))=0</formula>
    </cfRule>
  </conditionalFormatting>
  <conditionalFormatting sqref="C27:E28">
    <cfRule type="containsBlanks" dxfId="0" priority="1">
      <formula>LEN(TRIM(C27))=0</formula>
    </cfRule>
  </conditionalFormatting>
  <dataValidations count="2">
    <dataValidation imeMode="off" allowBlank="1" showInputMessage="1" showErrorMessage="1" sqref="C18:E18 C13:E13 C9:E9 C22:E22 D31 C29:E29" xr:uid="{C879A78A-3F49-41BD-98B4-5729836CEE4A}"/>
    <dataValidation imeMode="disabled" allowBlank="1" showInputMessage="1" showErrorMessage="1" sqref="E16:E17 C23:E28 E10 C10:D12 C14:D17 E14 C19:D21 E21 E19" xr:uid="{EFE68CDC-603B-4D28-9F73-6B185B1F6BA9}"/>
  </dataValidations>
  <printOptions horizontalCentered="1"/>
  <pageMargins left="0.78740157480314965" right="0.78740157480314965" top="0.39370078740157483" bottom="0.39370078740157483" header="0.31496062992125984" footer="0.31496062992125984"/>
  <pageSetup paperSize="9" scale="88" orientation="portrait" r:id="rId1"/>
  <ignoredErrors>
    <ignoredError sqref="C2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様式の説明</vt:lpstr>
      <vt:lpstr>変更申請書(招へい内容変更用)</vt:lpstr>
      <vt:lpstr>別紙(流用制限を超える場合)</vt:lpstr>
      <vt:lpstr>変更申請書(代替オンラインへ変更用)</vt:lpstr>
      <vt:lpstr>別紙(代替オンラインへ変更用)</vt:lpstr>
      <vt:lpstr>'別紙(代替オンラインへ変更用)'!Print_Area</vt:lpstr>
      <vt:lpstr>'変更申請書(招へい内容変更用)'!Print_Area</vt:lpstr>
      <vt:lpstr>'変更申請書(代替オンラインへ変更用)'!Print_Area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2021-06-15T07:46:01Z</cp:lastPrinted>
  <dcterms:created xsi:type="dcterms:W3CDTF">2019-09-04T02:56:31Z</dcterms:created>
  <dcterms:modified xsi:type="dcterms:W3CDTF">2021-06-15T07:47:20Z</dcterms:modified>
</cp:coreProperties>
</file>