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M31\kbn34_FS02E_さくらサイエンスプログラム推進本部\02_一般公募\02_21　契約\2021年度_機2\2021年度契約様式・事務処理要領\契約様式\招へいプログラム\"/>
    </mc:Choice>
  </mc:AlternateContent>
  <xr:revisionPtr revIDLastSave="0" documentId="13_ncr:101_{224B7E11-75A5-47AA-8A51-A447DD0BA85B}" xr6:coauthVersionLast="45" xr6:coauthVersionMax="45" xr10:uidLastSave="{00000000-0000-0000-0000-000000000000}"/>
  <workbookProtection workbookAlgorithmName="SHA-512" workbookHashValue="PBJrfzy9OOp2e47k+UMXbz36B9c9vKhmunQ+Zn+51Rc/tQ+cKvX03EG2yI0ElNTlwQqmhHlYqbNoszELDPmFmA==" workbookSaltValue="rgbaJ5M/IP6ZymphQDSy2w==" workbookSpinCount="100000" lockStructure="1"/>
  <bookViews>
    <workbookView xWindow="-120" yWindow="-120" windowWidth="20730" windowHeight="11160" xr2:uid="{98E12240-47F8-40BD-ACD8-9001254A098D}"/>
  </bookViews>
  <sheets>
    <sheet name="参照シート" sheetId="6" r:id="rId1"/>
    <sheet name="修了報告書一覧" sheetId="3" r:id="rId2"/>
    <sheet name="JST使用欄" sheetId="4" r:id="rId3"/>
  </sheets>
  <externalReferences>
    <externalReference r:id="rId4"/>
  </externalReferences>
  <definedNames>
    <definedName name="_xlnm._FilterDatabase" localSheetId="2" hidden="1">JST使用欄!$A$2:$M$2</definedName>
    <definedName name="_xlnm.Print_Area" localSheetId="1">修了報告書一覧!$A$1:$K$18</definedName>
    <definedName name="_xlnm.Print_Titles" localSheetId="1">修了報告書一覧!$A:$A</definedName>
    <definedName name="国リスト">[1]国リスト!$A$2:$A$199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4" l="1"/>
  <c r="B13" i="4"/>
  <c r="C13" i="4"/>
  <c r="A14" i="4"/>
  <c r="B14" i="4"/>
  <c r="C14" i="4"/>
  <c r="A15" i="4"/>
  <c r="B15" i="4"/>
  <c r="C15" i="4"/>
  <c r="A16" i="4"/>
  <c r="B16" i="4"/>
  <c r="C16" i="4"/>
  <c r="A17" i="4"/>
  <c r="B17" i="4"/>
  <c r="C17" i="4"/>
  <c r="A18" i="4"/>
  <c r="B18" i="4"/>
  <c r="C18" i="4"/>
  <c r="A19" i="4"/>
  <c r="B19" i="4"/>
  <c r="C19" i="4"/>
  <c r="A20" i="4"/>
  <c r="B20" i="4"/>
  <c r="C20" i="4"/>
  <c r="A21" i="4"/>
  <c r="B21" i="4"/>
  <c r="C21" i="4"/>
  <c r="A22" i="4"/>
  <c r="B22" i="4"/>
  <c r="C22" i="4"/>
  <c r="A23" i="4"/>
  <c r="B23" i="4"/>
  <c r="C23" i="4"/>
  <c r="A24" i="4"/>
  <c r="B24" i="4"/>
  <c r="C24" i="4"/>
  <c r="A25" i="4"/>
  <c r="B25" i="4"/>
  <c r="C25" i="4"/>
  <c r="A26" i="4"/>
  <c r="B26" i="4"/>
  <c r="C26" i="4"/>
  <c r="A27" i="4"/>
  <c r="B27" i="4"/>
  <c r="C27" i="4"/>
  <c r="A28" i="4"/>
  <c r="B28" i="4"/>
  <c r="C28" i="4"/>
  <c r="A29" i="4"/>
  <c r="B29" i="4"/>
  <c r="C29" i="4"/>
  <c r="A30" i="4"/>
  <c r="B30" i="4"/>
  <c r="C30" i="4"/>
  <c r="A4" i="4"/>
  <c r="B4" i="4"/>
  <c r="C4" i="4"/>
  <c r="A5" i="4"/>
  <c r="B5" i="4"/>
  <c r="C5" i="4"/>
  <c r="A6" i="4"/>
  <c r="B6" i="4"/>
  <c r="C6" i="4"/>
  <c r="A7" i="4"/>
  <c r="B7" i="4"/>
  <c r="C7" i="4"/>
  <c r="A8" i="4"/>
  <c r="B8" i="4"/>
  <c r="C8" i="4"/>
  <c r="A9" i="4"/>
  <c r="B9" i="4"/>
  <c r="C9" i="4"/>
  <c r="A10" i="4"/>
  <c r="B10" i="4"/>
  <c r="C10" i="4"/>
  <c r="A11" i="4"/>
  <c r="B11" i="4"/>
  <c r="C11" i="4"/>
  <c r="A12" i="4"/>
  <c r="B12" i="4"/>
  <c r="C12" i="4"/>
  <c r="A3" i="4"/>
  <c r="B3" i="4"/>
  <c r="C3" i="4"/>
  <c r="B1" i="3"/>
  <c r="C3" i="3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C2" i="3"/>
</calcChain>
</file>

<file path=xl/sharedStrings.xml><?xml version="1.0" encoding="utf-8"?>
<sst xmlns="http://schemas.openxmlformats.org/spreadsheetml/2006/main" count="49" uniqueCount="48">
  <si>
    <t>3)</t>
    <phoneticPr fontId="2"/>
  </si>
  <si>
    <t>E-mail address</t>
    <phoneticPr fontId="2"/>
  </si>
  <si>
    <t>A.</t>
    <phoneticPr fontId="2"/>
  </si>
  <si>
    <t xml:space="preserve">1) </t>
    <phoneticPr fontId="2"/>
  </si>
  <si>
    <t>Questionee Information/回答者</t>
    <phoneticPr fontId="2"/>
  </si>
  <si>
    <t>Name/回答者姓名</t>
    <phoneticPr fontId="2"/>
  </si>
  <si>
    <t xml:space="preserve">B.
</t>
    <phoneticPr fontId="2"/>
  </si>
  <si>
    <t xml:space="preserve">1)
</t>
    <phoneticPr fontId="2"/>
  </si>
  <si>
    <t xml:space="preserve">2)
</t>
    <phoneticPr fontId="2"/>
  </si>
  <si>
    <t xml:space="preserve">3)
 </t>
    <phoneticPr fontId="2"/>
  </si>
  <si>
    <t xml:space="preserve">4) 
</t>
    <phoneticPr fontId="2"/>
  </si>
  <si>
    <t xml:space="preserve">5)
</t>
    <phoneticPr fontId="2"/>
  </si>
  <si>
    <t xml:space="preserve">Please comment freely related to this exchange program.
自由填写栏（请填写您的感想、意见等）
</t>
    <phoneticPr fontId="2"/>
  </si>
  <si>
    <t>【様式10-3】さくら招へいプログラム(受入れ機関提出用)</t>
    <rPh sb="1" eb="3">
      <t>ヨウシキ</t>
    </rPh>
    <rPh sb="11" eb="12">
      <t>ショウ</t>
    </rPh>
    <rPh sb="20" eb="21">
      <t>ウ</t>
    </rPh>
    <rPh sb="21" eb="22">
      <t>イ</t>
    </rPh>
    <rPh sb="23" eb="25">
      <t>キカン</t>
    </rPh>
    <rPh sb="25" eb="27">
      <t>テイシュツ</t>
    </rPh>
    <rPh sb="27" eb="28">
      <t>ヨウ</t>
    </rPh>
    <phoneticPr fontId="1"/>
  </si>
  <si>
    <t>2)</t>
    <phoneticPr fontId="2"/>
  </si>
  <si>
    <t xml:space="preserve">1) さくらサイエンスプランの今回のコースに参加し訪日して
    満足しましたか？
    (1)非常に満足　 (2)比較的満足　(3)満足していない
</t>
    <phoneticPr fontId="2"/>
  </si>
  <si>
    <t xml:space="preserve">2)今回のコースで特に印象に残ったプログラムは何でしたか？
   (1)研究室訪問　(2)科学館などの見学
 　(3)日本文化の体験　(4)その他
</t>
    <phoneticPr fontId="2"/>
  </si>
  <si>
    <t xml:space="preserve">3)再度の訪日を希望しますか？
   (1)強く希望する　(2)希望する　(3)希望しない
</t>
    <phoneticPr fontId="2"/>
  </si>
  <si>
    <t xml:space="preserve">4)上記３）で「(1)強く希望する」又は「(2)希望する」と回答した方に伺います。　どのような形で再来日したいと思いますか？
   (1)留学生　(2)研究者）　(3)企業社員　(4)その他
</t>
    <phoneticPr fontId="2"/>
  </si>
  <si>
    <t xml:space="preserve">5)プログラムについて、今後改善すべき点や、その他、
   本プログラムに関して自由にご意見を記載してください。
</t>
    <phoneticPr fontId="2"/>
  </si>
  <si>
    <t>1) 回答者氏名</t>
    <phoneticPr fontId="2"/>
  </si>
  <si>
    <t>A.Questionee Information/回答者回答者情報</t>
    <rPh sb="31" eb="33">
      <t>ジョウホウ</t>
    </rPh>
    <phoneticPr fontId="2"/>
  </si>
  <si>
    <t>7)メールアドレス</t>
    <phoneticPr fontId="2"/>
  </si>
  <si>
    <r>
      <t>B.Questionnaire</t>
    </r>
    <r>
      <rPr>
        <sz val="9"/>
        <color theme="1"/>
        <rFont val="ＭＳ Ｐゴシック"/>
        <family val="2"/>
        <charset val="128"/>
      </rPr>
      <t>/</t>
    </r>
    <r>
      <rPr>
        <sz val="9"/>
        <color theme="1"/>
        <rFont val="Microsoft YaHei"/>
        <family val="2"/>
      </rPr>
      <t>设问　アンケート</t>
    </r>
    <phoneticPr fontId="2"/>
  </si>
  <si>
    <t>受付番号</t>
    <phoneticPr fontId="9"/>
  </si>
  <si>
    <t>コース</t>
    <phoneticPr fontId="9"/>
  </si>
  <si>
    <r>
      <t xml:space="preserve">受入れ機関名
</t>
    </r>
    <r>
      <rPr>
        <b/>
        <sz val="8"/>
        <rFont val="Meiryo UI"/>
        <family val="3"/>
        <charset val="128"/>
      </rPr>
      <t>(日本語）</t>
    </r>
    <rPh sb="8" eb="11">
      <t>ニホンゴ</t>
    </rPh>
    <phoneticPr fontId="9"/>
  </si>
  <si>
    <t>受付番号</t>
    <rPh sb="0" eb="2">
      <t>ウケツケ</t>
    </rPh>
    <rPh sb="2" eb="4">
      <t>バンゴウ</t>
    </rPh>
    <phoneticPr fontId="2"/>
  </si>
  <si>
    <t/>
  </si>
  <si>
    <t>業務計画書</t>
    <rPh sb="0" eb="2">
      <t>ギョウム</t>
    </rPh>
    <phoneticPr fontId="2"/>
  </si>
  <si>
    <t>基本情報</t>
    <rPh sb="0" eb="2">
      <t>キホン</t>
    </rPh>
    <rPh sb="2" eb="4">
      <t>ジョウホウ</t>
    </rPh>
    <phoneticPr fontId="2"/>
  </si>
  <si>
    <r>
      <rPr>
        <sz val="10"/>
        <color rgb="FFFF0000"/>
        <rFont val="Meiryo UI"/>
        <family val="3"/>
        <charset val="128"/>
      </rPr>
      <t>【必須】</t>
    </r>
    <r>
      <rPr>
        <sz val="10"/>
        <rFont val="Meiryo UI"/>
        <family val="3"/>
        <charset val="128"/>
      </rPr>
      <t>交流計画のテーマ</t>
    </r>
    <rPh sb="1" eb="3">
      <t>ヒッス</t>
    </rPh>
    <rPh sb="4" eb="6">
      <t>コウリュウ</t>
    </rPh>
    <rPh sb="6" eb="8">
      <t>ケイカク</t>
    </rPh>
    <phoneticPr fontId="2"/>
  </si>
  <si>
    <r>
      <rPr>
        <sz val="10"/>
        <color rgb="FFFF0000"/>
        <rFont val="Meiryo UI"/>
        <family val="3"/>
        <charset val="128"/>
      </rPr>
      <t>【必須】</t>
    </r>
    <r>
      <rPr>
        <sz val="10"/>
        <rFont val="Meiryo UI"/>
        <family val="3"/>
        <charset val="128"/>
      </rPr>
      <t>「修了証」記載機関名（英語）</t>
    </r>
    <rPh sb="1" eb="3">
      <t>ヒッス</t>
    </rPh>
    <rPh sb="5" eb="8">
      <t>シュウリョウショウ</t>
    </rPh>
    <rPh sb="9" eb="11">
      <t>キサイ</t>
    </rPh>
    <rPh sb="11" eb="13">
      <t>キカン</t>
    </rPh>
    <rPh sb="13" eb="14">
      <t>メイ</t>
    </rPh>
    <phoneticPr fontId="2"/>
  </si>
  <si>
    <r>
      <t xml:space="preserve">ID NO. of Sakura Science Club/樱花科技计划同窗会(SSC)ID
</t>
    </r>
    <r>
      <rPr>
        <sz val="8"/>
        <rFont val="Microsoft YaHei"/>
        <family val="2"/>
      </rPr>
      <t>*Written at the bottom right of your "Certificate of the Achievement"/  ※ID请看证书的右下方</t>
    </r>
    <phoneticPr fontId="2"/>
  </si>
  <si>
    <r>
      <t>Questionnaire</t>
    </r>
    <r>
      <rPr>
        <sz val="9"/>
        <color theme="1"/>
        <rFont val="ＭＳ Ｐゴシック"/>
        <family val="2"/>
        <charset val="128"/>
      </rPr>
      <t>/</t>
    </r>
    <r>
      <rPr>
        <sz val="9"/>
        <color theme="1"/>
        <rFont val="Microsoft YaHei"/>
        <family val="2"/>
      </rPr>
      <t>设问
*Please select one from pull-down menu and comment freely in the last question.</t>
    </r>
    <r>
      <rPr>
        <sz val="9"/>
        <color theme="1"/>
        <rFont val="ＭＳ Ｐゴシック"/>
        <family val="2"/>
        <charset val="128"/>
      </rPr>
      <t xml:space="preserve"> 
</t>
    </r>
    <r>
      <rPr>
        <sz val="9"/>
        <color theme="1"/>
        <rFont val="Microsoft YaHei"/>
        <family val="2"/>
      </rPr>
      <t>注)有选项时,请从下拉菜单中选择回答</t>
    </r>
    <phoneticPr fontId="2"/>
  </si>
  <si>
    <r>
      <t>Were you satisfied with participation in the exchange program?
本次樱花科技计划的交流项目是否满意？</t>
    </r>
    <r>
      <rPr>
        <sz val="9"/>
        <color theme="1"/>
        <rFont val="Microsoft YaHei"/>
        <family val="2"/>
        <charset val="134"/>
      </rPr>
      <t xml:space="preserve">
</t>
    </r>
    <r>
      <rPr>
        <u/>
        <sz val="9"/>
        <color theme="1"/>
        <rFont val="Microsoft YaHei"/>
        <family val="2"/>
        <charset val="134"/>
      </rPr>
      <t>(1)Very satisfied/很满意　(2)Relatively satisfied/满意　(3)Not satisfied/不满意</t>
    </r>
    <r>
      <rPr>
        <sz val="9"/>
        <color theme="1"/>
        <rFont val="Microsoft YaHei"/>
        <family val="2"/>
      </rPr>
      <t xml:space="preserve">
</t>
    </r>
    <phoneticPr fontId="2"/>
  </si>
  <si>
    <r>
      <t xml:space="preserve">Which content was the most impressive to you?
本次交流项目中给您留下深刻印象的环节是什么？
</t>
    </r>
    <r>
      <rPr>
        <u/>
        <sz val="9"/>
        <color theme="1"/>
        <rFont val="Microsoft YaHei"/>
        <family val="2"/>
        <charset val="134"/>
      </rPr>
      <t>(1)laboratory visit/访问科研机关　(2)science museum tour/参观科技馆等
(3)Japanese culture experience/体验日本文化　(4)other/其他</t>
    </r>
    <phoneticPr fontId="2"/>
  </si>
  <si>
    <r>
      <t xml:space="preserve">Do you wish to come to Japan again?
是否希望再次访日？
</t>
    </r>
    <r>
      <rPr>
        <u/>
        <sz val="9"/>
        <color theme="1"/>
        <rFont val="Microsoft YaHei"/>
        <family val="2"/>
        <charset val="134"/>
      </rPr>
      <t>(1)Definitely wish/很希望　(2)Wish/希望　(3)Not wish/不希望</t>
    </r>
    <r>
      <rPr>
        <sz val="9"/>
        <color theme="1"/>
        <rFont val="Microsoft YaHei"/>
        <family val="2"/>
      </rPr>
      <t xml:space="preserve">
</t>
    </r>
    <phoneticPr fontId="2"/>
  </si>
  <si>
    <r>
      <t>If you selected (1) Definitely wish or (2) Wish in Question 3), which position
do you wish to come to Japan in future? 
针对上述问３）中回答“(1)很希望(2)希望”的人员请回答：您想以什么方式再次访日？
(</t>
    </r>
    <r>
      <rPr>
        <u/>
        <sz val="9"/>
        <color theme="1"/>
        <rFont val="Microsoft YaHei"/>
        <family val="2"/>
        <charset val="134"/>
      </rPr>
      <t>1) Student /留学生</t>
    </r>
    <r>
      <rPr>
        <u/>
        <sz val="9"/>
        <color theme="1"/>
        <rFont val="ＭＳ Ｐゴシック"/>
        <family val="2"/>
        <charset val="128"/>
      </rPr>
      <t xml:space="preserve"> </t>
    </r>
    <r>
      <rPr>
        <u/>
        <sz val="9"/>
        <color theme="1"/>
        <rFont val="Microsoft YaHei"/>
        <family val="2"/>
        <charset val="134"/>
      </rPr>
      <t>(2) Researcher/研究人员</t>
    </r>
    <r>
      <rPr>
        <u/>
        <sz val="9"/>
        <color theme="1"/>
        <rFont val="ＭＳ Ｐゴシック"/>
        <family val="2"/>
        <charset val="128"/>
      </rPr>
      <t xml:space="preserve"> </t>
    </r>
    <r>
      <rPr>
        <u/>
        <sz val="9"/>
        <color theme="1"/>
        <rFont val="Microsoft YaHei"/>
        <family val="2"/>
        <charset val="134"/>
      </rPr>
      <t>(3) Company employee/企业员工</t>
    </r>
    <r>
      <rPr>
        <u/>
        <sz val="9"/>
        <color theme="1"/>
        <rFont val="ＭＳ Ｐゴシック"/>
        <family val="2"/>
        <charset val="128"/>
      </rPr>
      <t xml:space="preserve"> </t>
    </r>
    <r>
      <rPr>
        <u/>
        <sz val="9"/>
        <color theme="1"/>
        <rFont val="Microsoft YaHei"/>
        <family val="2"/>
        <charset val="134"/>
      </rPr>
      <t>(4) other/其他</t>
    </r>
    <phoneticPr fontId="2"/>
  </si>
  <si>
    <t>【2021年度】　さくら招へいプログラム　</t>
    <rPh sb="5" eb="7">
      <t>ネンド</t>
    </rPh>
    <phoneticPr fontId="2"/>
  </si>
  <si>
    <r>
      <rPr>
        <sz val="10"/>
        <color rgb="FFFF0000"/>
        <rFont val="Meiryo UI"/>
        <family val="3"/>
        <charset val="128"/>
      </rPr>
      <t>【必須】</t>
    </r>
    <r>
      <rPr>
        <sz val="10"/>
        <rFont val="Meiryo UI"/>
        <family val="3"/>
        <charset val="128"/>
      </rPr>
      <t>コース名</t>
    </r>
    <rPh sb="1" eb="3">
      <t>ヒッス</t>
    </rPh>
    <phoneticPr fontId="2"/>
  </si>
  <si>
    <r>
      <rPr>
        <sz val="10"/>
        <color rgb="FFFF0000"/>
        <rFont val="Meiryo UI"/>
        <family val="3"/>
        <charset val="128"/>
      </rPr>
      <t>【必須】</t>
    </r>
    <r>
      <rPr>
        <sz val="10"/>
        <rFont val="Meiryo UI"/>
        <family val="3"/>
        <charset val="128"/>
      </rPr>
      <t>招へい期間</t>
    </r>
    <r>
      <rPr>
        <sz val="8"/>
        <rFont val="Meiryo UI"/>
        <family val="3"/>
        <charset val="128"/>
      </rPr>
      <t>（日本入国日～出国日）</t>
    </r>
    <rPh sb="1" eb="3">
      <t>ヒッス</t>
    </rPh>
    <rPh sb="4" eb="5">
      <t>ショウ</t>
    </rPh>
    <rPh sb="7" eb="9">
      <t>キカン</t>
    </rPh>
    <rPh sb="8" eb="9">
      <t>テイキ</t>
    </rPh>
    <phoneticPr fontId="2"/>
  </si>
  <si>
    <r>
      <rPr>
        <sz val="10"/>
        <color rgb="FFFF0000"/>
        <rFont val="Meiryo UI"/>
        <family val="3"/>
        <charset val="128"/>
      </rPr>
      <t>【必須】</t>
    </r>
    <r>
      <rPr>
        <sz val="10"/>
        <rFont val="Meiryo UI"/>
        <family val="3"/>
        <charset val="128"/>
      </rPr>
      <t>オンライン交流実施の有無
実施する場合は実施日程</t>
    </r>
    <r>
      <rPr>
        <sz val="8"/>
        <rFont val="Meiryo UI"/>
        <family val="3"/>
        <charset val="128"/>
      </rPr>
      <t>（開始日～終了日）</t>
    </r>
    <rPh sb="1" eb="3">
      <t>ヒッス</t>
    </rPh>
    <rPh sb="14" eb="16">
      <t>ウム</t>
    </rPh>
    <rPh sb="17" eb="19">
      <t>ジッシ</t>
    </rPh>
    <rPh sb="21" eb="23">
      <t>バアイ</t>
    </rPh>
    <rPh sb="24" eb="26">
      <t>ジッシ</t>
    </rPh>
    <rPh sb="26" eb="28">
      <t>ニッテイ</t>
    </rPh>
    <phoneticPr fontId="2"/>
  </si>
  <si>
    <t>１）受入れ機関概要</t>
    <rPh sb="2" eb="4">
      <t>ウケイレ</t>
    </rPh>
    <rPh sb="5" eb="7">
      <t>キカン</t>
    </rPh>
    <rPh sb="7" eb="9">
      <t>ガイヨウ</t>
    </rPh>
    <phoneticPr fontId="2"/>
  </si>
  <si>
    <r>
      <rPr>
        <sz val="10"/>
        <color rgb="FFFF0000"/>
        <rFont val="Meiryo UI"/>
        <family val="3"/>
        <charset val="128"/>
      </rPr>
      <t>【必須】</t>
    </r>
    <r>
      <rPr>
        <sz val="10"/>
        <rFont val="Meiryo UI"/>
        <family val="3"/>
        <charset val="128"/>
      </rPr>
      <t>受入れ機関名（日本語）</t>
    </r>
    <rPh sb="1" eb="3">
      <t>ヒッス</t>
    </rPh>
    <rPh sb="4" eb="6">
      <t>ウケイ</t>
    </rPh>
    <rPh sb="7" eb="9">
      <t>キカン</t>
    </rPh>
    <rPh sb="9" eb="10">
      <t>メイ</t>
    </rPh>
    <phoneticPr fontId="2"/>
  </si>
  <si>
    <t>2) SSCID</t>
    <phoneticPr fontId="2"/>
  </si>
  <si>
    <t>受入れ機関</t>
    <rPh sb="0" eb="2">
      <t>ウケイ</t>
    </rPh>
    <rPh sb="3" eb="5">
      <t>キカン</t>
    </rPh>
    <phoneticPr fontId="2"/>
  </si>
  <si>
    <r>
      <rPr>
        <b/>
        <sz val="9"/>
        <color theme="1"/>
        <rFont val="游ゴシック"/>
        <family val="2"/>
        <charset val="128"/>
      </rPr>
      <t xml:space="preserve">  </t>
    </r>
    <r>
      <rPr>
        <b/>
        <sz val="9"/>
        <color theme="1"/>
        <rFont val="Microsoft YaHei"/>
        <family val="2"/>
        <charset val="134"/>
      </rPr>
      <t>Ver. 2101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</si>
</sst>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#,##0_ "/>
    <numFmt numFmtId="178" formatCode="0&quot; 日間&quot;\ "/>
  </numFmts>
  <fonts count="37" x14ac:knownFonts="1">
    <font>
      <sz val="10"/>
      <color theme="1"/>
      <name val="Meiryo UI"/>
      <family val="2"/>
      <charset val="128"/>
    </font>
    <font>
      <sz val="10"/>
      <color rgb="FF006100"/>
      <name val="Meiryo UI"/>
      <family val="2"/>
      <charset val="128"/>
    </font>
    <font>
      <sz val="6"/>
      <name val="Meiryo UI"/>
      <family val="2"/>
      <charset val="128"/>
    </font>
    <font>
      <b/>
      <sz val="9"/>
      <color theme="1"/>
      <name val="Meiryo UI"/>
      <family val="3"/>
      <charset val="128"/>
    </font>
    <font>
      <sz val="9"/>
      <color theme="1"/>
      <name val="Microsoft YaHei"/>
      <family val="2"/>
    </font>
    <font>
      <sz val="9"/>
      <color theme="1"/>
      <name val="Meiryo UI"/>
      <family val="3"/>
      <charset val="128"/>
    </font>
    <font>
      <sz val="9"/>
      <color theme="1"/>
      <name val="Microsoft YaHei"/>
      <family val="2"/>
      <charset val="134"/>
    </font>
    <font>
      <sz val="9"/>
      <color theme="1"/>
      <name val="ＭＳ Ｐゴシック"/>
      <family val="2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b/>
      <sz val="9"/>
      <name val="Meiryo UI"/>
      <family val="3"/>
      <charset val="128"/>
    </font>
    <font>
      <b/>
      <sz val="8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name val="Meiryo UI"/>
      <family val="3"/>
      <charset val="128"/>
    </font>
    <font>
      <b/>
      <sz val="18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10"/>
      <color rgb="FFFF0000"/>
      <name val="Meiryo UI"/>
      <family val="3"/>
      <charset val="128"/>
    </font>
    <font>
      <sz val="8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color theme="1"/>
      <name val="Microsoft YaHei"/>
      <family val="2"/>
      <charset val="134"/>
    </font>
    <font>
      <b/>
      <sz val="9"/>
      <color theme="1"/>
      <name val="Microsoft YaHei"/>
      <family val="2"/>
      <charset val="134"/>
    </font>
    <font>
      <sz val="12"/>
      <color theme="1"/>
      <name val="Microsoft YaHei"/>
      <family val="2"/>
    </font>
    <font>
      <b/>
      <sz val="12"/>
      <color theme="1"/>
      <name val="Microsoft YaHei"/>
      <family val="2"/>
    </font>
    <font>
      <b/>
      <sz val="9"/>
      <color theme="1"/>
      <name val="Microsoft YaHei"/>
      <family val="2"/>
    </font>
    <font>
      <b/>
      <sz val="14"/>
      <color theme="1"/>
      <name val="Microsoft YaHei"/>
      <family val="2"/>
    </font>
    <font>
      <sz val="9"/>
      <color rgb="FFFF0000"/>
      <name val="Microsoft YaHei"/>
      <family val="2"/>
    </font>
    <font>
      <sz val="9"/>
      <name val="Microsoft YaHei"/>
      <family val="2"/>
    </font>
    <font>
      <sz val="8"/>
      <name val="Microsoft YaHei"/>
      <family val="2"/>
    </font>
    <font>
      <u/>
      <sz val="9"/>
      <color theme="1"/>
      <name val="Microsoft YaHei"/>
      <family val="2"/>
      <charset val="134"/>
    </font>
    <font>
      <u/>
      <sz val="9"/>
      <color theme="1"/>
      <name val="ＭＳ Ｐゴシック"/>
      <family val="2"/>
      <charset val="128"/>
    </font>
    <font>
      <sz val="9"/>
      <color theme="1"/>
      <name val="Microsoft YaHei"/>
      <family val="3"/>
      <charset val="134"/>
    </font>
    <font>
      <sz val="9"/>
      <color theme="1"/>
      <name val="Arial"/>
      <family val="2"/>
    </font>
    <font>
      <b/>
      <sz val="10"/>
      <name val="Meiryo UI"/>
      <family val="3"/>
      <charset val="128"/>
    </font>
    <font>
      <b/>
      <sz val="9"/>
      <color theme="1"/>
      <name val="游ゴシック"/>
      <family val="2"/>
      <charset val="128"/>
    </font>
    <font>
      <b/>
      <sz val="9"/>
      <color theme="1"/>
      <name val="Microsoft YaHei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ck">
        <color rgb="FFFF0000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rgb="FFFF0000"/>
      </right>
      <top style="hair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 style="hair">
        <color auto="1"/>
      </right>
      <top style="thin">
        <color indexed="64"/>
      </top>
      <bottom style="thick">
        <color rgb="FFFF0000"/>
      </bottom>
      <diagonal/>
    </border>
    <border>
      <left style="hair">
        <color auto="1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20" fillId="2" borderId="32" xfId="0" applyFont="1" applyFill="1" applyBorder="1">
      <alignment vertical="center"/>
    </xf>
    <xf numFmtId="0" fontId="20" fillId="2" borderId="9" xfId="0" applyFont="1" applyFill="1" applyBorder="1" applyAlignment="1">
      <alignment vertical="center" wrapText="1"/>
    </xf>
    <xf numFmtId="0" fontId="20" fillId="2" borderId="33" xfId="0" applyFont="1" applyFill="1" applyBorder="1" applyAlignment="1">
      <alignment vertical="center" wrapText="1"/>
    </xf>
    <xf numFmtId="0" fontId="6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23" fillId="0" borderId="11" xfId="0" applyFont="1" applyBorder="1" applyAlignment="1" applyProtection="1">
      <alignment horizontal="center" vertical="center"/>
    </xf>
    <xf numFmtId="0" fontId="24" fillId="0" borderId="11" xfId="0" applyFont="1" applyBorder="1" applyAlignment="1" applyProtection="1">
      <alignment vertical="center"/>
    </xf>
    <xf numFmtId="0" fontId="25" fillId="0" borderId="0" xfId="0" applyFont="1" applyAlignment="1" applyProtection="1">
      <alignment vertical="top"/>
    </xf>
    <xf numFmtId="0" fontId="24" fillId="0" borderId="11" xfId="0" applyFont="1" applyBorder="1" applyAlignment="1" applyProtection="1">
      <alignment vertical="center" shrinkToFit="1"/>
    </xf>
    <xf numFmtId="0" fontId="26" fillId="0" borderId="0" xfId="0" applyFont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2" borderId="9" xfId="0" applyFont="1" applyFill="1" applyBorder="1" applyProtection="1">
      <alignment vertical="center"/>
    </xf>
    <xf numFmtId="0" fontId="33" fillId="0" borderId="11" xfId="0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 shrinkToFit="1"/>
      <protection locked="0"/>
    </xf>
    <xf numFmtId="49" fontId="6" fillId="0" borderId="12" xfId="0" applyNumberFormat="1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17" fillId="0" borderId="26" xfId="0" applyFont="1" applyBorder="1" applyAlignment="1">
      <alignment horizontal="center" vertical="center"/>
    </xf>
    <xf numFmtId="176" fontId="20" fillId="0" borderId="26" xfId="0" applyNumberFormat="1" applyFont="1" applyBorder="1" applyAlignment="1" applyProtection="1">
      <alignment horizontal="center" vertical="center" shrinkToFit="1"/>
      <protection locked="0"/>
    </xf>
    <xf numFmtId="178" fontId="20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30" xfId="0" applyFont="1" applyBorder="1" applyAlignment="1">
      <alignment horizontal="center" vertical="center"/>
    </xf>
    <xf numFmtId="176" fontId="34" fillId="0" borderId="26" xfId="0" applyNumberFormat="1" applyFont="1" applyBorder="1" applyAlignment="1" applyProtection="1">
      <alignment horizontal="center" vertical="center" shrinkToFit="1"/>
      <protection locked="0"/>
    </xf>
    <xf numFmtId="0" fontId="12" fillId="0" borderId="3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Protection="1">
      <alignment vertical="center"/>
      <protection locked="0"/>
    </xf>
    <xf numFmtId="0" fontId="32" fillId="0" borderId="13" xfId="0" applyFont="1" applyBorder="1" applyAlignment="1" applyProtection="1">
      <alignment vertical="top" wrapText="1"/>
      <protection locked="0"/>
    </xf>
    <xf numFmtId="0" fontId="6" fillId="3" borderId="8" xfId="0" applyFont="1" applyFill="1" applyBorder="1" applyAlignment="1" applyProtection="1">
      <alignment horizontal="right" vertical="center" wrapText="1"/>
    </xf>
    <xf numFmtId="0" fontId="4" fillId="3" borderId="5" xfId="0" applyFont="1" applyFill="1" applyBorder="1" applyAlignment="1" applyProtection="1">
      <alignment horizontal="right" vertical="center" wrapText="1" shrinkToFit="1"/>
    </xf>
    <xf numFmtId="0" fontId="4" fillId="2" borderId="8" xfId="0" applyFont="1" applyFill="1" applyBorder="1" applyAlignment="1" applyProtection="1">
      <alignment horizontal="right" vertical="center" wrapText="1"/>
    </xf>
    <xf numFmtId="0" fontId="4" fillId="3" borderId="8" xfId="0" applyFont="1" applyFill="1" applyBorder="1" applyAlignment="1" applyProtection="1">
      <alignment horizontal="right" vertical="center" wrapText="1" shrinkToFit="1"/>
    </xf>
    <xf numFmtId="0" fontId="4" fillId="3" borderId="8" xfId="0" applyFont="1" applyFill="1" applyBorder="1" applyAlignment="1" applyProtection="1">
      <alignment horizontal="right" vertical="center" wrapText="1"/>
    </xf>
    <xf numFmtId="0" fontId="4" fillId="3" borderId="1" xfId="0" applyFont="1" applyFill="1" applyBorder="1" applyAlignment="1" applyProtection="1">
      <alignment vertical="center" wrapText="1" shrinkToFit="1"/>
    </xf>
    <xf numFmtId="0" fontId="4" fillId="3" borderId="0" xfId="0" applyFont="1" applyFill="1" applyAlignment="1" applyProtection="1">
      <alignment vertical="top" wrapText="1" shrinkToFit="1"/>
    </xf>
    <xf numFmtId="0" fontId="4" fillId="3" borderId="0" xfId="0" applyFont="1" applyFill="1" applyBorder="1" applyAlignment="1" applyProtection="1">
      <alignment vertical="top" wrapText="1" shrinkToFit="1"/>
    </xf>
    <xf numFmtId="0" fontId="4" fillId="3" borderId="3" xfId="0" applyFont="1" applyFill="1" applyBorder="1" applyAlignment="1" applyProtection="1">
      <alignment vertical="center" wrapText="1" shrinkToFit="1"/>
    </xf>
    <xf numFmtId="0" fontId="4" fillId="3" borderId="13" xfId="0" applyFont="1" applyFill="1" applyBorder="1" applyAlignment="1" applyProtection="1">
      <alignment vertical="top" wrapText="1" shrinkToFit="1"/>
    </xf>
    <xf numFmtId="0" fontId="36" fillId="0" borderId="0" xfId="0" applyFont="1" applyAlignment="1" applyProtection="1">
      <alignment vertical="center"/>
    </xf>
    <xf numFmtId="0" fontId="4" fillId="2" borderId="10" xfId="0" applyFont="1" applyFill="1" applyBorder="1" applyProtection="1">
      <alignment vertical="center"/>
    </xf>
    <xf numFmtId="0" fontId="4" fillId="0" borderId="10" xfId="0" applyFont="1" applyFill="1" applyBorder="1" applyAlignment="1" applyProtection="1">
      <alignment vertical="center" wrapText="1"/>
    </xf>
    <xf numFmtId="0" fontId="27" fillId="0" borderId="10" xfId="0" applyFont="1" applyFill="1" applyBorder="1" applyAlignment="1" applyProtection="1">
      <alignment vertical="center" wrapText="1" shrinkToFit="1"/>
    </xf>
    <xf numFmtId="0" fontId="27" fillId="0" borderId="10" xfId="0" applyFont="1" applyFill="1" applyBorder="1" applyAlignment="1" applyProtection="1">
      <alignment vertical="center" wrapText="1"/>
    </xf>
    <xf numFmtId="0" fontId="4" fillId="7" borderId="10" xfId="0" applyFont="1" applyFill="1" applyBorder="1" applyAlignment="1" applyProtection="1">
      <alignment vertical="center" wrapText="1"/>
    </xf>
    <xf numFmtId="0" fontId="4" fillId="7" borderId="7" xfId="0" applyFont="1" applyFill="1" applyBorder="1" applyAlignment="1" applyProtection="1">
      <alignment vertical="center" wrapText="1" shrinkToFit="1"/>
    </xf>
    <xf numFmtId="0" fontId="4" fillId="7" borderId="10" xfId="0" applyFont="1" applyFill="1" applyBorder="1" applyProtection="1">
      <alignment vertical="center"/>
    </xf>
    <xf numFmtId="0" fontId="4" fillId="7" borderId="7" xfId="0" applyFont="1" applyFill="1" applyBorder="1" applyAlignment="1" applyProtection="1">
      <alignment horizontal="left" vertical="center" wrapText="1" shrinkToFit="1"/>
    </xf>
    <xf numFmtId="0" fontId="4" fillId="7" borderId="2" xfId="0" applyFont="1" applyFill="1" applyBorder="1" applyAlignment="1" applyProtection="1">
      <alignment horizontal="left" vertical="center" wrapText="1" shrinkToFit="1"/>
    </xf>
    <xf numFmtId="0" fontId="4" fillId="7" borderId="2" xfId="0" applyFont="1" applyFill="1" applyBorder="1" applyAlignment="1" applyProtection="1">
      <alignment horizontal="left" vertical="center" wrapText="1"/>
    </xf>
    <xf numFmtId="0" fontId="4" fillId="7" borderId="4" xfId="0" applyFont="1" applyFill="1" applyBorder="1" applyAlignment="1" applyProtection="1">
      <alignment horizontal="left" vertical="center" wrapText="1" shrinkToFit="1"/>
    </xf>
    <xf numFmtId="0" fontId="6" fillId="2" borderId="11" xfId="0" applyFont="1" applyFill="1" applyBorder="1" applyProtection="1">
      <alignment vertical="center"/>
      <protection locked="0"/>
    </xf>
    <xf numFmtId="0" fontId="4" fillId="2" borderId="11" xfId="0" applyFont="1" applyFill="1" applyBorder="1" applyProtection="1">
      <alignment vertical="center"/>
      <protection locked="0"/>
    </xf>
    <xf numFmtId="0" fontId="16" fillId="5" borderId="32" xfId="0" applyFont="1" applyFill="1" applyBorder="1" applyAlignment="1">
      <alignment horizontal="left" vertical="center" shrinkToFit="1"/>
    </xf>
    <xf numFmtId="0" fontId="16" fillId="5" borderId="34" xfId="0" applyFont="1" applyFill="1" applyBorder="1" applyAlignment="1">
      <alignment horizontal="left" vertical="center" shrinkToFit="1"/>
    </xf>
    <xf numFmtId="0" fontId="8" fillId="0" borderId="35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8" fillId="0" borderId="33" xfId="0" applyFont="1" applyBorder="1" applyAlignment="1" applyProtection="1">
      <alignment vertical="center" wrapText="1"/>
      <protection locked="0"/>
    </xf>
    <xf numFmtId="0" fontId="16" fillId="5" borderId="37" xfId="0" applyFont="1" applyFill="1" applyBorder="1" applyAlignment="1">
      <alignment vertical="center" shrinkToFit="1"/>
    </xf>
    <xf numFmtId="0" fontId="16" fillId="5" borderId="38" xfId="0" applyFont="1" applyFill="1" applyBorder="1" applyAlignment="1">
      <alignment vertical="center" shrinkToFit="1"/>
    </xf>
    <xf numFmtId="0" fontId="8" fillId="0" borderId="39" xfId="0" applyFont="1" applyBorder="1" applyAlignment="1" applyProtection="1">
      <alignment vertical="center" shrinkToFit="1"/>
      <protection locked="0"/>
    </xf>
    <xf numFmtId="0" fontId="8" fillId="0" borderId="40" xfId="0" applyFont="1" applyBorder="1" applyAlignment="1" applyProtection="1">
      <alignment vertical="center" shrinkToFit="1"/>
      <protection locked="0"/>
    </xf>
    <xf numFmtId="0" fontId="8" fillId="0" borderId="41" xfId="0" applyFont="1" applyBorder="1" applyAlignment="1" applyProtection="1">
      <alignment vertical="center" shrinkToFit="1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3" fillId="2" borderId="15" xfId="0" applyFont="1" applyFill="1" applyBorder="1">
      <alignment vertical="center"/>
    </xf>
    <xf numFmtId="0" fontId="13" fillId="2" borderId="16" xfId="0" applyFont="1" applyFill="1" applyBorder="1">
      <alignment vertical="center"/>
    </xf>
    <xf numFmtId="0" fontId="13" fillId="2" borderId="17" xfId="0" applyFont="1" applyFill="1" applyBorder="1">
      <alignment vertical="center"/>
    </xf>
    <xf numFmtId="0" fontId="16" fillId="5" borderId="18" xfId="0" applyFont="1" applyFill="1" applyBorder="1">
      <alignment vertical="center"/>
    </xf>
    <xf numFmtId="0" fontId="16" fillId="5" borderId="19" xfId="0" applyFont="1" applyFill="1" applyBorder="1">
      <alignment vertical="center"/>
    </xf>
    <xf numFmtId="0" fontId="17" fillId="0" borderId="20" xfId="0" applyFont="1" applyBorder="1" applyProtection="1">
      <alignment vertical="center"/>
      <protection locked="0"/>
    </xf>
    <xf numFmtId="0" fontId="17" fillId="0" borderId="21" xfId="0" applyFont="1" applyBorder="1" applyProtection="1">
      <alignment vertical="center"/>
      <protection locked="0"/>
    </xf>
    <xf numFmtId="0" fontId="17" fillId="0" borderId="22" xfId="0" applyFont="1" applyBorder="1" applyProtection="1">
      <alignment vertical="center"/>
      <protection locked="0"/>
    </xf>
    <xf numFmtId="0" fontId="16" fillId="5" borderId="23" xfId="0" applyFont="1" applyFill="1" applyBorder="1">
      <alignment vertical="center"/>
    </xf>
    <xf numFmtId="0" fontId="16" fillId="5" borderId="24" xfId="0" applyFont="1" applyFill="1" applyBorder="1">
      <alignment vertical="center"/>
    </xf>
    <xf numFmtId="0" fontId="16" fillId="0" borderId="25" xfId="0" applyFont="1" applyBorder="1" applyAlignment="1" applyProtection="1">
      <alignment vertical="center" wrapText="1"/>
      <protection locked="0"/>
    </xf>
    <xf numFmtId="0" fontId="16" fillId="0" borderId="26" xfId="0" applyFont="1" applyBorder="1" applyAlignment="1" applyProtection="1">
      <alignment vertical="center" wrapText="1"/>
      <protection locked="0"/>
    </xf>
    <xf numFmtId="0" fontId="16" fillId="0" borderId="27" xfId="0" applyFont="1" applyBorder="1" applyAlignment="1" applyProtection="1">
      <alignment vertical="center" wrapText="1"/>
      <protection locked="0"/>
    </xf>
    <xf numFmtId="177" fontId="16" fillId="5" borderId="28" xfId="0" applyNumberFormat="1" applyFont="1" applyFill="1" applyBorder="1" applyAlignment="1">
      <alignment vertical="center" wrapText="1" shrinkToFit="1"/>
    </xf>
    <xf numFmtId="177" fontId="16" fillId="5" borderId="29" xfId="0" applyNumberFormat="1" applyFont="1" applyFill="1" applyBorder="1" applyAlignment="1">
      <alignment vertical="center" wrapText="1" shrinkToFit="1"/>
    </xf>
    <xf numFmtId="0" fontId="17" fillId="0" borderId="25" xfId="0" applyFont="1" applyBorder="1" applyProtection="1">
      <alignment vertical="center"/>
      <protection locked="0"/>
    </xf>
    <xf numFmtId="0" fontId="17" fillId="0" borderId="26" xfId="0" applyFont="1" applyBorder="1" applyProtection="1">
      <alignment vertical="center"/>
      <protection locked="0"/>
    </xf>
    <xf numFmtId="0" fontId="17" fillId="0" borderId="27" xfId="0" applyFont="1" applyBorder="1" applyProtection="1">
      <alignment vertical="center"/>
      <protection locked="0"/>
    </xf>
    <xf numFmtId="0" fontId="16" fillId="5" borderId="23" xfId="0" applyFont="1" applyFill="1" applyBorder="1" applyAlignment="1">
      <alignment horizontal="left" vertical="center" shrinkToFit="1"/>
    </xf>
    <xf numFmtId="0" fontId="16" fillId="5" borderId="24" xfId="0" applyFont="1" applyFill="1" applyBorder="1" applyAlignment="1">
      <alignment horizontal="left" vertical="center" shrinkToFit="1"/>
    </xf>
    <xf numFmtId="176" fontId="20" fillId="0" borderId="25" xfId="0" applyNumberFormat="1" applyFont="1" applyBorder="1" applyAlignment="1" applyProtection="1">
      <alignment horizontal="center" vertical="center" shrinkToFit="1"/>
      <protection locked="0"/>
    </xf>
    <xf numFmtId="176" fontId="20" fillId="0" borderId="26" xfId="0" applyNumberFormat="1" applyFont="1" applyBorder="1" applyAlignment="1" applyProtection="1">
      <alignment horizontal="center" vertical="center" shrinkToFit="1"/>
      <protection locked="0"/>
    </xf>
    <xf numFmtId="176" fontId="34" fillId="0" borderId="36" xfId="0" applyNumberFormat="1" applyFont="1" applyBorder="1" applyAlignment="1" applyProtection="1">
      <alignment horizontal="center" vertical="center" shrinkToFit="1"/>
      <protection locked="0"/>
    </xf>
    <xf numFmtId="176" fontId="34" fillId="0" borderId="30" xfId="0" applyNumberFormat="1" applyFont="1" applyBorder="1" applyAlignment="1" applyProtection="1">
      <alignment horizontal="center" vertical="center" shrinkToFit="1"/>
      <protection locked="0"/>
    </xf>
    <xf numFmtId="0" fontId="33" fillId="0" borderId="42" xfId="0" applyFont="1" applyBorder="1" applyAlignment="1" applyProtection="1">
      <alignment horizontal="left" vertical="top" wrapText="1"/>
      <protection locked="0"/>
    </xf>
    <xf numFmtId="0" fontId="33" fillId="0" borderId="43" xfId="0" applyFont="1" applyBorder="1" applyAlignment="1" applyProtection="1">
      <alignment horizontal="left" vertical="top" wrapText="1"/>
      <protection locked="0"/>
    </xf>
    <xf numFmtId="0" fontId="33" fillId="0" borderId="12" xfId="0" applyFont="1" applyBorder="1" applyAlignment="1" applyProtection="1">
      <alignment horizontal="left" vertical="top" wrapText="1"/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6" fillId="3" borderId="9" xfId="0" applyFont="1" applyFill="1" applyBorder="1" applyAlignment="1" applyProtection="1">
      <alignment vertical="center" wrapText="1"/>
    </xf>
    <xf numFmtId="0" fontId="28" fillId="3" borderId="9" xfId="0" applyFont="1" applyFill="1" applyBorder="1" applyAlignment="1" applyProtection="1">
      <alignment vertical="center" wrapText="1" shrinkToFit="1"/>
    </xf>
    <xf numFmtId="0" fontId="6" fillId="3" borderId="9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horizontal="left" vertical="center" wrapText="1" shrinkToFit="1"/>
    </xf>
    <xf numFmtId="0" fontId="4" fillId="3" borderId="9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 shrinkToFit="1"/>
    </xf>
    <xf numFmtId="0" fontId="0" fillId="0" borderId="0" xfId="0" applyProtection="1">
      <alignment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10" fillId="8" borderId="14" xfId="0" applyFont="1" applyFill="1" applyBorder="1" applyAlignment="1" applyProtection="1">
      <alignment horizontal="center" vertical="center" wrapText="1"/>
      <protection hidden="1"/>
    </xf>
    <xf numFmtId="0" fontId="10" fillId="8" borderId="5" xfId="0" applyFont="1" applyFill="1" applyBorder="1" applyAlignment="1" applyProtection="1">
      <alignment horizontal="center" vertical="center" wrapText="1"/>
      <protection hidden="1"/>
    </xf>
    <xf numFmtId="0" fontId="3" fillId="8" borderId="11" xfId="0" applyFont="1" applyFill="1" applyBorder="1" applyAlignment="1" applyProtection="1">
      <alignment horizontal="center" vertical="center" wrapText="1"/>
      <protection hidden="1"/>
    </xf>
    <xf numFmtId="0" fontId="5" fillId="8" borderId="11" xfId="0" applyFont="1" applyFill="1" applyBorder="1" applyAlignment="1" applyProtection="1">
      <alignment horizontal="center" vertical="center" wrapText="1"/>
      <protection hidden="1"/>
    </xf>
    <xf numFmtId="0" fontId="3" fillId="8" borderId="11" xfId="0" applyFont="1" applyFill="1" applyBorder="1" applyAlignment="1" applyProtection="1">
      <alignment horizontal="center" vertical="center" wrapText="1" shrinkToFit="1"/>
      <protection hidden="1"/>
    </xf>
    <xf numFmtId="0" fontId="8" fillId="6" borderId="1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1" xfId="0" applyBorder="1" applyProtection="1">
      <alignment vertical="center"/>
      <protection hidden="1"/>
    </xf>
    <xf numFmtId="0" fontId="0" fillId="4" borderId="11" xfId="0" applyFill="1" applyBorder="1" applyProtection="1">
      <alignment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FF99"/>
      <color rgb="FFFF3300"/>
      <color rgb="FFFF6600"/>
      <color rgb="FF99CCFF"/>
      <color rgb="FFFFCCCC"/>
      <color rgb="FFCCECFF"/>
      <color rgb="FF66CCFF"/>
      <color rgb="FFFF505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3</xdr:row>
      <xdr:rowOff>9525</xdr:rowOff>
    </xdr:from>
    <xdr:to>
      <xdr:col>7</xdr:col>
      <xdr:colOff>3257550</xdr:colOff>
      <xdr:row>7</xdr:row>
      <xdr:rowOff>47625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F3B5113-C2BD-450D-AA34-5AA5439C2F8C}"/>
            </a:ext>
          </a:extLst>
        </xdr:cNvPr>
        <xdr:cNvSpPr/>
      </xdr:nvSpPr>
      <xdr:spPr>
        <a:xfrm>
          <a:off x="7191375" y="742950"/>
          <a:ext cx="3152775" cy="1524000"/>
        </a:xfrm>
        <a:prstGeom prst="roundRect">
          <a:avLst>
            <a:gd name="adj" fmla="val 608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様式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2】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業務計画書の「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1)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受入れ機関概要」から左の赤枠で欄にコピーして貼りつけてください。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その後、修了報告書一覧のシートに入力をお願いします。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35720</xdr:colOff>
      <xdr:row>0</xdr:row>
      <xdr:rowOff>107155</xdr:rowOff>
    </xdr:from>
    <xdr:to>
      <xdr:col>6</xdr:col>
      <xdr:colOff>11906</xdr:colOff>
      <xdr:row>3</xdr:row>
      <xdr:rowOff>11905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45826D0B-2CBC-47F3-8E40-72987BE9B432}"/>
            </a:ext>
          </a:extLst>
        </xdr:cNvPr>
        <xdr:cNvSpPr/>
      </xdr:nvSpPr>
      <xdr:spPr>
        <a:xfrm>
          <a:off x="3964783" y="107155"/>
          <a:ext cx="7072311" cy="845344"/>
        </a:xfrm>
        <a:prstGeom prst="roundRect">
          <a:avLst>
            <a:gd name="adj" fmla="val 749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別ファイル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様式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10-3】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終了報告書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招へい者修了報告書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)_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招へい者配布用の</a:t>
          </a:r>
          <a:r>
            <a:rPr kumimoji="1" lang="ja-JP" altLang="en-US" sz="1050" b="1"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</a:t>
          </a:r>
          <a:r>
            <a:rPr kumimoji="1" lang="en-US" altLang="ja-JP" sz="1050" b="1"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D</a:t>
          </a:r>
          <a:r>
            <a:rPr kumimoji="1" lang="ja-JP" altLang="en-US" sz="1050" b="1"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列」の列全体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をコピーし、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本シート</a:t>
          </a:r>
          <a:r>
            <a:rPr kumimoji="1" lang="ja-JP" altLang="en-US" sz="1050" b="1"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</a:t>
          </a:r>
          <a:r>
            <a:rPr kumimoji="1" lang="en-US" altLang="ja-JP" sz="1050" b="1"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E</a:t>
          </a:r>
          <a:r>
            <a:rPr kumimoji="1" lang="ja-JP" altLang="en-US" sz="1050" b="1">
              <a:solidFill>
                <a:srgbClr val="FFFF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列」以降の列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に招へい者全員分（自己資金招へい者含）を貼り付けてください。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氏名が入力されると左上の件数に反映されます。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19968;&#33324;&#20844;&#21215;/02_21&#12288;&#22865;&#32004;/2021&#24180;&#24230;_&#27231;2/2021&#24180;&#24230;&#22865;&#32004;&#27096;&#24335;&#12539;&#20107;&#21209;&#20966;&#29702;&#35201;&#38936;/&#22865;&#32004;&#27096;&#24335;/&#12458;&#12531;&#12521;&#12452;&#12531;&#12503;&#12525;&#12464;&#12521;&#12512;/&#20316;&#25104;&#20013;&#12304;&#27096;&#24335;10-3&#12305;&#21442;&#21152;&#32773;&#20462;&#20102;&#22577;&#21578;&#26360;(&#21442;&#21152;&#32773;&#37197;&#24067;&#2999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アンケート"/>
      <sheetName val="国リスト"/>
    </sheetNames>
    <sheetDataSet>
      <sheetData sheetId="0" refreshError="1"/>
      <sheetData sheetId="1">
        <row r="2">
          <cell r="A2" t="str">
            <v>*Select</v>
          </cell>
        </row>
        <row r="3">
          <cell r="A3" t="str">
            <v>Afghanistan</v>
          </cell>
        </row>
        <row r="4">
          <cell r="A4" t="str">
            <v>Albania</v>
          </cell>
        </row>
        <row r="5">
          <cell r="A5" t="str">
            <v>Algeria</v>
          </cell>
        </row>
        <row r="6">
          <cell r="A6" t="str">
            <v>Andorra</v>
          </cell>
        </row>
        <row r="7">
          <cell r="A7" t="str">
            <v>Angola</v>
          </cell>
        </row>
        <row r="8">
          <cell r="A8" t="str">
            <v>Antigua and Barbuda</v>
          </cell>
        </row>
        <row r="9">
          <cell r="A9" t="str">
            <v>Argentina</v>
          </cell>
        </row>
        <row r="10">
          <cell r="A10" t="str">
            <v>Armenia</v>
          </cell>
        </row>
        <row r="11">
          <cell r="A11" t="str">
            <v>Australia</v>
          </cell>
        </row>
        <row r="12">
          <cell r="A12" t="str">
            <v>Austria</v>
          </cell>
        </row>
        <row r="13">
          <cell r="A13" t="str">
            <v>Azerbaijan</v>
          </cell>
        </row>
        <row r="14">
          <cell r="A14" t="str">
            <v>Bahamas (the)</v>
          </cell>
        </row>
        <row r="15">
          <cell r="A15" t="str">
            <v>Bahrain</v>
          </cell>
        </row>
        <row r="16">
          <cell r="A16" t="str">
            <v>Bangladesh</v>
          </cell>
        </row>
        <row r="17">
          <cell r="A17" t="str">
            <v>Barbados</v>
          </cell>
        </row>
        <row r="18">
          <cell r="A18" t="str">
            <v>Belarus</v>
          </cell>
        </row>
        <row r="19">
          <cell r="A19" t="str">
            <v>Belgium</v>
          </cell>
        </row>
        <row r="20">
          <cell r="A20" t="str">
            <v>Belize</v>
          </cell>
        </row>
        <row r="21">
          <cell r="A21" t="str">
            <v>Benin</v>
          </cell>
        </row>
        <row r="22">
          <cell r="A22" t="str">
            <v>Bhutan</v>
          </cell>
        </row>
        <row r="23">
          <cell r="A23" t="str">
            <v>Bolivia (Plurinational State of)</v>
          </cell>
        </row>
        <row r="24">
          <cell r="A24" t="str">
            <v>Bosnia and Herzegovina</v>
          </cell>
        </row>
        <row r="25">
          <cell r="A25" t="str">
            <v>Botswana</v>
          </cell>
        </row>
        <row r="26">
          <cell r="A26" t="str">
            <v>Brazil</v>
          </cell>
        </row>
        <row r="27">
          <cell r="A27" t="str">
            <v>Brunei Darussalam</v>
          </cell>
        </row>
        <row r="28">
          <cell r="A28" t="str">
            <v>Bulgaria</v>
          </cell>
        </row>
        <row r="29">
          <cell r="A29" t="str">
            <v>Burkina Faso</v>
          </cell>
        </row>
        <row r="30">
          <cell r="A30" t="str">
            <v>Burundi</v>
          </cell>
        </row>
        <row r="31">
          <cell r="A31" t="str">
            <v>Cabo Verde</v>
          </cell>
        </row>
        <row r="32">
          <cell r="A32" t="str">
            <v>Cambodia</v>
          </cell>
        </row>
        <row r="33">
          <cell r="A33" t="str">
            <v>Cameroon</v>
          </cell>
        </row>
        <row r="34">
          <cell r="A34" t="str">
            <v>Canada</v>
          </cell>
        </row>
        <row r="35">
          <cell r="A35" t="str">
            <v>Central African Republic (the)</v>
          </cell>
        </row>
        <row r="36">
          <cell r="A36" t="str">
            <v>Chad</v>
          </cell>
        </row>
        <row r="37">
          <cell r="A37" t="str">
            <v>Chile</v>
          </cell>
        </row>
        <row r="38">
          <cell r="A38" t="str">
            <v>China</v>
          </cell>
        </row>
        <row r="39">
          <cell r="A39" t="str">
            <v>Colombia</v>
          </cell>
        </row>
        <row r="40">
          <cell r="A40" t="str">
            <v>Comoros (the)</v>
          </cell>
        </row>
        <row r="41">
          <cell r="A41" t="str">
            <v>Congo (the Democratic Republic of the)</v>
          </cell>
        </row>
        <row r="42">
          <cell r="A42" t="str">
            <v>Congo (the)</v>
          </cell>
        </row>
        <row r="43">
          <cell r="A43" t="str">
            <v>Cook Islands (the)</v>
          </cell>
        </row>
        <row r="44">
          <cell r="A44" t="str">
            <v>Costa Rica</v>
          </cell>
        </row>
        <row r="45">
          <cell r="A45" t="str">
            <v>Côte d'Ivoire</v>
          </cell>
        </row>
        <row r="46">
          <cell r="A46" t="str">
            <v>Croatia</v>
          </cell>
        </row>
        <row r="47">
          <cell r="A47" t="str">
            <v>Cuba</v>
          </cell>
        </row>
        <row r="48">
          <cell r="A48" t="str">
            <v>Cyprus</v>
          </cell>
        </row>
        <row r="49">
          <cell r="A49" t="str">
            <v>Czechia</v>
          </cell>
        </row>
        <row r="50">
          <cell r="A50" t="str">
            <v>Denmark</v>
          </cell>
        </row>
        <row r="51">
          <cell r="A51" t="str">
            <v>Djibouti</v>
          </cell>
        </row>
        <row r="52">
          <cell r="A52" t="str">
            <v>Dominica</v>
          </cell>
        </row>
        <row r="53">
          <cell r="A53" t="str">
            <v>Dominican Republic (the)</v>
          </cell>
        </row>
        <row r="54">
          <cell r="A54" t="str">
            <v>Ecuador</v>
          </cell>
        </row>
        <row r="55">
          <cell r="A55" t="str">
            <v>Egypt</v>
          </cell>
        </row>
        <row r="56">
          <cell r="A56" t="str">
            <v>El Salvador</v>
          </cell>
        </row>
        <row r="57">
          <cell r="A57" t="str">
            <v>Equatorial Guinea</v>
          </cell>
        </row>
        <row r="58">
          <cell r="A58" t="str">
            <v>Eritrea</v>
          </cell>
        </row>
        <row r="59">
          <cell r="A59" t="str">
            <v>Estonia</v>
          </cell>
        </row>
        <row r="60">
          <cell r="A60" t="str">
            <v>Eswatini</v>
          </cell>
        </row>
        <row r="61">
          <cell r="A61" t="str">
            <v>Ethiopia</v>
          </cell>
        </row>
        <row r="62">
          <cell r="A62" t="str">
            <v>Fiji</v>
          </cell>
        </row>
        <row r="63">
          <cell r="A63" t="str">
            <v>Finland</v>
          </cell>
        </row>
        <row r="64">
          <cell r="A64" t="str">
            <v>France</v>
          </cell>
        </row>
        <row r="65">
          <cell r="A65" t="str">
            <v>Gabon</v>
          </cell>
        </row>
        <row r="66">
          <cell r="A66" t="str">
            <v>Gambia (the)</v>
          </cell>
        </row>
        <row r="67">
          <cell r="A67" t="str">
            <v>Georgia</v>
          </cell>
        </row>
        <row r="68">
          <cell r="A68" t="str">
            <v>Germany</v>
          </cell>
        </row>
        <row r="69">
          <cell r="A69" t="str">
            <v>Ghana</v>
          </cell>
        </row>
        <row r="70">
          <cell r="A70" t="str">
            <v>Greece</v>
          </cell>
        </row>
        <row r="71">
          <cell r="A71" t="str">
            <v>Grenada</v>
          </cell>
        </row>
        <row r="72">
          <cell r="A72" t="str">
            <v>Guatemala</v>
          </cell>
        </row>
        <row r="73">
          <cell r="A73" t="str">
            <v>Guinea</v>
          </cell>
        </row>
        <row r="74">
          <cell r="A74" t="str">
            <v>Guinea-Bissau</v>
          </cell>
        </row>
        <row r="75">
          <cell r="A75" t="str">
            <v>Guyana</v>
          </cell>
        </row>
        <row r="76">
          <cell r="A76" t="str">
            <v>Haiti</v>
          </cell>
        </row>
        <row r="77">
          <cell r="A77" t="str">
            <v>Holy See (the)</v>
          </cell>
        </row>
        <row r="78">
          <cell r="A78" t="str">
            <v>Honduras</v>
          </cell>
        </row>
        <row r="79">
          <cell r="A79" t="str">
            <v>Hungary</v>
          </cell>
        </row>
        <row r="80">
          <cell r="A80" t="str">
            <v>Iceland</v>
          </cell>
        </row>
        <row r="81">
          <cell r="A81" t="str">
            <v>India</v>
          </cell>
        </row>
        <row r="82">
          <cell r="A82" t="str">
            <v>Indonesia</v>
          </cell>
        </row>
        <row r="83">
          <cell r="A83" t="str">
            <v>Iran (Islamic Republic of)</v>
          </cell>
        </row>
        <row r="84">
          <cell r="A84" t="str">
            <v>Iraq</v>
          </cell>
        </row>
        <row r="85">
          <cell r="A85" t="str">
            <v>Ireland</v>
          </cell>
        </row>
        <row r="86">
          <cell r="A86" t="str">
            <v>Israel</v>
          </cell>
        </row>
        <row r="87">
          <cell r="A87" t="str">
            <v>Italy</v>
          </cell>
        </row>
        <row r="88">
          <cell r="A88" t="str">
            <v>Jamaica</v>
          </cell>
        </row>
        <row r="89">
          <cell r="A89" t="str">
            <v>Jordan</v>
          </cell>
        </row>
        <row r="90">
          <cell r="A90" t="str">
            <v>Kazakhstan</v>
          </cell>
        </row>
        <row r="91">
          <cell r="A91" t="str">
            <v>Kenya</v>
          </cell>
        </row>
        <row r="92">
          <cell r="A92" t="str">
            <v>Kiribati</v>
          </cell>
        </row>
        <row r="93">
          <cell r="A93" t="str">
            <v>Korea (the Republic of)</v>
          </cell>
        </row>
        <row r="94">
          <cell r="A94" t="str">
            <v>Kuwait</v>
          </cell>
        </row>
        <row r="95">
          <cell r="A95" t="str">
            <v>Kyrgyzstan</v>
          </cell>
        </row>
        <row r="96">
          <cell r="A96" t="str">
            <v>Lao People's Democratic Republic (the)</v>
          </cell>
        </row>
        <row r="97">
          <cell r="A97" t="str">
            <v>Latvia</v>
          </cell>
        </row>
        <row r="98">
          <cell r="A98" t="str">
            <v>Lebanon</v>
          </cell>
        </row>
        <row r="99">
          <cell r="A99" t="str">
            <v>Lesotho</v>
          </cell>
        </row>
        <row r="100">
          <cell r="A100" t="str">
            <v>Liberia</v>
          </cell>
        </row>
        <row r="101">
          <cell r="A101" t="str">
            <v>Libya</v>
          </cell>
        </row>
        <row r="102">
          <cell r="A102" t="str">
            <v>Liechtenstein</v>
          </cell>
        </row>
        <row r="103">
          <cell r="A103" t="str">
            <v>Lithuania</v>
          </cell>
        </row>
        <row r="104">
          <cell r="A104" t="str">
            <v>Luxembourg</v>
          </cell>
        </row>
        <row r="105">
          <cell r="A105" t="str">
            <v>Madagascar</v>
          </cell>
        </row>
        <row r="106">
          <cell r="A106" t="str">
            <v>Malawi</v>
          </cell>
        </row>
        <row r="107">
          <cell r="A107" t="str">
            <v>Malaysia</v>
          </cell>
        </row>
        <row r="108">
          <cell r="A108" t="str">
            <v>Maldives</v>
          </cell>
        </row>
        <row r="109">
          <cell r="A109" t="str">
            <v>Mali</v>
          </cell>
        </row>
        <row r="110">
          <cell r="A110" t="str">
            <v>Malta</v>
          </cell>
        </row>
        <row r="111">
          <cell r="A111" t="str">
            <v>Marshall Islands (the)</v>
          </cell>
        </row>
        <row r="112">
          <cell r="A112" t="str">
            <v>Mauritania</v>
          </cell>
        </row>
        <row r="113">
          <cell r="A113" t="str">
            <v>Mauritius</v>
          </cell>
        </row>
        <row r="114">
          <cell r="A114" t="str">
            <v>Mexico</v>
          </cell>
        </row>
        <row r="115">
          <cell r="A115" t="str">
            <v>Micronesia (Federated States of)</v>
          </cell>
        </row>
        <row r="116">
          <cell r="A116" t="str">
            <v>Moldova (the Republic of)</v>
          </cell>
        </row>
        <row r="117">
          <cell r="A117" t="str">
            <v>Monaco</v>
          </cell>
        </row>
        <row r="118">
          <cell r="A118" t="str">
            <v>Mongolia</v>
          </cell>
        </row>
        <row r="119">
          <cell r="A119" t="str">
            <v>Montenegro</v>
          </cell>
        </row>
        <row r="120">
          <cell r="A120" t="str">
            <v>Morocco</v>
          </cell>
        </row>
        <row r="121">
          <cell r="A121" t="str">
            <v>Mozambique</v>
          </cell>
        </row>
        <row r="122">
          <cell r="A122" t="str">
            <v>Myanmar</v>
          </cell>
        </row>
        <row r="123">
          <cell r="A123" t="str">
            <v>Namibia</v>
          </cell>
        </row>
        <row r="124">
          <cell r="A124" t="str">
            <v>Nauru</v>
          </cell>
        </row>
        <row r="125">
          <cell r="A125" t="str">
            <v>Nepal</v>
          </cell>
        </row>
        <row r="126">
          <cell r="A126" t="str">
            <v>Netherlands (the)</v>
          </cell>
        </row>
        <row r="127">
          <cell r="A127" t="str">
            <v>New Zealand</v>
          </cell>
        </row>
        <row r="128">
          <cell r="A128" t="str">
            <v>Nicaragua</v>
          </cell>
        </row>
        <row r="129">
          <cell r="A129" t="str">
            <v>Niger (the)</v>
          </cell>
        </row>
        <row r="130">
          <cell r="A130" t="str">
            <v>Nigeria</v>
          </cell>
        </row>
        <row r="131">
          <cell r="A131" t="str">
            <v>Niue</v>
          </cell>
        </row>
        <row r="132">
          <cell r="A132" t="str">
            <v>North Macedonia</v>
          </cell>
        </row>
        <row r="133">
          <cell r="A133" t="str">
            <v>Norway</v>
          </cell>
        </row>
        <row r="134">
          <cell r="A134" t="str">
            <v>Oman</v>
          </cell>
        </row>
        <row r="135">
          <cell r="A135" t="str">
            <v>Pakistan</v>
          </cell>
        </row>
        <row r="136">
          <cell r="A136" t="str">
            <v>Palau</v>
          </cell>
        </row>
        <row r="137">
          <cell r="A137" t="str">
            <v>Palestine</v>
          </cell>
        </row>
        <row r="138">
          <cell r="A138" t="str">
            <v>Panama</v>
          </cell>
        </row>
        <row r="139">
          <cell r="A139" t="str">
            <v>Papua New Guinea</v>
          </cell>
        </row>
        <row r="140">
          <cell r="A140" t="str">
            <v>Paraguay</v>
          </cell>
        </row>
        <row r="141">
          <cell r="A141" t="str">
            <v>Peru</v>
          </cell>
        </row>
        <row r="142">
          <cell r="A142" t="str">
            <v>Philippines (the)</v>
          </cell>
        </row>
        <row r="143">
          <cell r="A143" t="str">
            <v>Poland</v>
          </cell>
        </row>
        <row r="144">
          <cell r="A144" t="str">
            <v>Portugal</v>
          </cell>
        </row>
        <row r="145">
          <cell r="A145" t="str">
            <v>Qatar</v>
          </cell>
        </row>
        <row r="146">
          <cell r="A146" t="str">
            <v>Republic of Kosovo</v>
          </cell>
        </row>
        <row r="147">
          <cell r="A147" t="str">
            <v>Romania</v>
          </cell>
        </row>
        <row r="148">
          <cell r="A148" t="str">
            <v>Russian Federation (the)</v>
          </cell>
        </row>
        <row r="149">
          <cell r="A149" t="str">
            <v>Rwanda</v>
          </cell>
        </row>
        <row r="150">
          <cell r="A150" t="str">
            <v>Saint Kitts and Nevis</v>
          </cell>
        </row>
        <row r="151">
          <cell r="A151" t="str">
            <v>Saint Lucia</v>
          </cell>
        </row>
        <row r="152">
          <cell r="A152" t="str">
            <v>Saint Vincent and the Grenadines</v>
          </cell>
        </row>
        <row r="153">
          <cell r="A153" t="str">
            <v>Samoa</v>
          </cell>
        </row>
        <row r="154">
          <cell r="A154" t="str">
            <v>San Marino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Seychelles</v>
          </cell>
        </row>
        <row r="160">
          <cell r="A160" t="str">
            <v>Sierra Leone</v>
          </cell>
        </row>
        <row r="161">
          <cell r="A161" t="str">
            <v>Singapore</v>
          </cell>
        </row>
        <row r="162">
          <cell r="A162" t="str">
            <v>Slovakia</v>
          </cell>
        </row>
        <row r="163">
          <cell r="A163" t="str">
            <v>Slovenia</v>
          </cell>
        </row>
        <row r="164">
          <cell r="A164" t="str">
            <v>Solomon Islands</v>
          </cell>
        </row>
        <row r="165">
          <cell r="A165" t="str">
            <v>Somalia</v>
          </cell>
        </row>
        <row r="166">
          <cell r="A166" t="str">
            <v>South Africa</v>
          </cell>
        </row>
        <row r="167">
          <cell r="A167" t="str">
            <v>South Sudan</v>
          </cell>
        </row>
        <row r="168">
          <cell r="A168" t="str">
            <v>Spain</v>
          </cell>
        </row>
        <row r="169">
          <cell r="A169" t="str">
            <v>Sri Lanka</v>
          </cell>
        </row>
        <row r="170">
          <cell r="A170" t="str">
            <v>Sudan (the)</v>
          </cell>
        </row>
        <row r="171">
          <cell r="A171" t="str">
            <v>Suriname</v>
          </cell>
        </row>
        <row r="172">
          <cell r="A172" t="str">
            <v>Sweden</v>
          </cell>
        </row>
        <row r="173">
          <cell r="A173" t="str">
            <v>Switzerland</v>
          </cell>
        </row>
        <row r="174">
          <cell r="A174" t="str">
            <v>Syrian Arab Republic (the)</v>
          </cell>
        </row>
        <row r="175">
          <cell r="A175" t="str">
            <v>Taiwan (Province of China)</v>
          </cell>
        </row>
        <row r="176">
          <cell r="A176" t="str">
            <v>Tajikistan</v>
          </cell>
        </row>
        <row r="177">
          <cell r="A177" t="str">
            <v>Tanzania, the United Republic of</v>
          </cell>
        </row>
        <row r="178">
          <cell r="A178" t="str">
            <v>Thailand</v>
          </cell>
        </row>
        <row r="179">
          <cell r="A179" t="str">
            <v>Timor-Leste</v>
          </cell>
        </row>
        <row r="180">
          <cell r="A180" t="str">
            <v>Togo</v>
          </cell>
        </row>
        <row r="181">
          <cell r="A181" t="str">
            <v>Tonga</v>
          </cell>
        </row>
        <row r="182">
          <cell r="A182" t="str">
            <v>Trinidad and Tobago</v>
          </cell>
        </row>
        <row r="183">
          <cell r="A183" t="str">
            <v>Tunisia</v>
          </cell>
        </row>
        <row r="184">
          <cell r="A184" t="str">
            <v>Turkey</v>
          </cell>
        </row>
        <row r="185">
          <cell r="A185" t="str">
            <v>Turkmenistan</v>
          </cell>
        </row>
        <row r="186">
          <cell r="A186" t="str">
            <v>Tuvalu</v>
          </cell>
        </row>
        <row r="187">
          <cell r="A187" t="str">
            <v>Uganda</v>
          </cell>
        </row>
        <row r="188">
          <cell r="A188" t="str">
            <v>Ukraine</v>
          </cell>
        </row>
        <row r="189">
          <cell r="A189" t="str">
            <v>United Arab Emirates (the)</v>
          </cell>
        </row>
        <row r="190">
          <cell r="A190" t="str">
            <v>United Kingdom of Great Britain and Northern Ireland (the)</v>
          </cell>
        </row>
        <row r="191">
          <cell r="A191" t="str">
            <v>United States of America (the)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Yemen</v>
          </cell>
        </row>
        <row r="198">
          <cell r="A198" t="str">
            <v>Zambia</v>
          </cell>
        </row>
        <row r="199">
          <cell r="A199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25E7C-BD08-4DCA-94DB-F54DAA5FAA2B}">
  <sheetPr>
    <tabColor rgb="FFFFC000"/>
  </sheetPr>
  <dimension ref="A1:G13"/>
  <sheetViews>
    <sheetView showGridLines="0" tabSelected="1" zoomScaleNormal="100" workbookViewId="0"/>
  </sheetViews>
  <sheetFormatPr defaultRowHeight="14.25" x14ac:dyDescent="0.25"/>
  <cols>
    <col min="1" max="1" width="21.125" customWidth="1"/>
    <col min="2" max="2" width="11.75" customWidth="1"/>
    <col min="3" max="3" width="8.25" customWidth="1"/>
    <col min="4" max="5" width="8.75" customWidth="1"/>
    <col min="6" max="6" width="15.5" customWidth="1"/>
    <col min="7" max="7" width="18.875" customWidth="1"/>
    <col min="8" max="8" width="47.625" customWidth="1"/>
  </cols>
  <sheetData>
    <row r="1" spans="1:7" ht="15" customHeight="1" x14ac:dyDescent="0.25">
      <c r="A1" s="1"/>
      <c r="G1" s="2"/>
    </row>
    <row r="2" spans="1:7" ht="14.25" customHeight="1" x14ac:dyDescent="0.25">
      <c r="A2" t="s">
        <v>39</v>
      </c>
      <c r="G2" s="3" t="s">
        <v>28</v>
      </c>
    </row>
    <row r="3" spans="1:7" ht="28.5" customHeight="1" thickBot="1" x14ac:dyDescent="0.3">
      <c r="A3" s="64" t="s">
        <v>29</v>
      </c>
      <c r="B3" s="64"/>
      <c r="C3" s="64"/>
      <c r="D3" s="64"/>
      <c r="E3" s="64"/>
      <c r="F3" s="64"/>
      <c r="G3" s="64"/>
    </row>
    <row r="4" spans="1:7" ht="18" customHeight="1" thickTop="1" x14ac:dyDescent="0.25">
      <c r="A4" s="65" t="s">
        <v>30</v>
      </c>
      <c r="B4" s="66"/>
      <c r="C4" s="66"/>
      <c r="D4" s="66"/>
      <c r="E4" s="66"/>
      <c r="F4" s="66"/>
      <c r="G4" s="67"/>
    </row>
    <row r="5" spans="1:7" ht="33" customHeight="1" x14ac:dyDescent="0.25">
      <c r="A5" s="68" t="s">
        <v>27</v>
      </c>
      <c r="B5" s="69"/>
      <c r="C5" s="70"/>
      <c r="D5" s="71"/>
      <c r="E5" s="71"/>
      <c r="F5" s="71"/>
      <c r="G5" s="72"/>
    </row>
    <row r="6" spans="1:7" ht="33" customHeight="1" x14ac:dyDescent="0.25">
      <c r="A6" s="73" t="s">
        <v>31</v>
      </c>
      <c r="B6" s="74"/>
      <c r="C6" s="75"/>
      <c r="D6" s="76"/>
      <c r="E6" s="76"/>
      <c r="F6" s="76"/>
      <c r="G6" s="77"/>
    </row>
    <row r="7" spans="1:7" ht="33" customHeight="1" x14ac:dyDescent="0.25">
      <c r="A7" s="73" t="s">
        <v>40</v>
      </c>
      <c r="B7" s="74"/>
      <c r="C7" s="80"/>
      <c r="D7" s="81"/>
      <c r="E7" s="81"/>
      <c r="F7" s="81"/>
      <c r="G7" s="82"/>
    </row>
    <row r="8" spans="1:7" ht="33" customHeight="1" x14ac:dyDescent="0.25">
      <c r="A8" s="83" t="s">
        <v>41</v>
      </c>
      <c r="B8" s="84"/>
      <c r="C8" s="85"/>
      <c r="D8" s="86"/>
      <c r="E8" s="22"/>
      <c r="F8" s="23"/>
      <c r="G8" s="24"/>
    </row>
    <row r="9" spans="1:7" ht="33" customHeight="1" x14ac:dyDescent="0.25">
      <c r="A9" s="78" t="s">
        <v>42</v>
      </c>
      <c r="B9" s="79"/>
      <c r="C9" s="87"/>
      <c r="D9" s="88"/>
      <c r="E9" s="25"/>
      <c r="F9" s="26"/>
      <c r="G9" s="27"/>
    </row>
    <row r="10" spans="1:7" ht="30" customHeight="1" x14ac:dyDescent="0.25">
      <c r="A10" s="4" t="s">
        <v>43</v>
      </c>
      <c r="B10" s="5"/>
      <c r="C10" s="5"/>
      <c r="D10" s="5"/>
      <c r="E10" s="5"/>
      <c r="F10" s="5"/>
      <c r="G10" s="6"/>
    </row>
    <row r="11" spans="1:7" ht="30" customHeight="1" x14ac:dyDescent="0.25">
      <c r="A11" s="54" t="s">
        <v>44</v>
      </c>
      <c r="B11" s="55"/>
      <c r="C11" s="56"/>
      <c r="D11" s="57"/>
      <c r="E11" s="57"/>
      <c r="F11" s="57"/>
      <c r="G11" s="58"/>
    </row>
    <row r="12" spans="1:7" ht="30" customHeight="1" thickBot="1" x14ac:dyDescent="0.3">
      <c r="A12" s="59" t="s">
        <v>32</v>
      </c>
      <c r="B12" s="60"/>
      <c r="C12" s="61"/>
      <c r="D12" s="62"/>
      <c r="E12" s="62"/>
      <c r="F12" s="62"/>
      <c r="G12" s="63"/>
    </row>
    <row r="13" spans="1:7" ht="15" thickTop="1" x14ac:dyDescent="0.25"/>
  </sheetData>
  <mergeCells count="16">
    <mergeCell ref="A11:B11"/>
    <mergeCell ref="C11:G11"/>
    <mergeCell ref="A12:B12"/>
    <mergeCell ref="C12:G12"/>
    <mergeCell ref="A3:G3"/>
    <mergeCell ref="A4:G4"/>
    <mergeCell ref="A5:B5"/>
    <mergeCell ref="C5:G5"/>
    <mergeCell ref="A6:B6"/>
    <mergeCell ref="C6:G6"/>
    <mergeCell ref="A7:B7"/>
    <mergeCell ref="A9:B9"/>
    <mergeCell ref="C7:G7"/>
    <mergeCell ref="A8:B8"/>
    <mergeCell ref="C8:D8"/>
    <mergeCell ref="C9:D9"/>
  </mergeCells>
  <phoneticPr fontId="2"/>
  <dataValidations count="4">
    <dataValidation type="textLength" imeMode="disabled" operator="equal" allowBlank="1" showInputMessage="1" showErrorMessage="1" sqref="C5:G5" xr:uid="{E3A7A281-FA23-4E07-814B-C2F579A61FCA}">
      <formula1>13</formula1>
    </dataValidation>
    <dataValidation imeMode="off" allowBlank="1" showInputMessage="1" showErrorMessage="1" sqref="C12:G12" xr:uid="{0E55B89D-6C0D-438F-87B3-7D222793A320}"/>
    <dataValidation type="list" allowBlank="1" showInputMessage="1" showErrorMessage="1" sqref="G9" xr:uid="{2895E26F-C7CB-44FE-832E-3666850AD8CF}">
      <formula1>"※選択してください,オンライン交流実施なし,オンライン交流実施"</formula1>
    </dataValidation>
    <dataValidation type="date" imeMode="disabled" allowBlank="1" showInputMessage="1" showErrorMessage="1" sqref="C8:D9 F8:F9" xr:uid="{D37AAE53-6B81-4FFE-89A3-56C091DEEA45}">
      <formula1>44287</formula1>
      <formula2>44635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9565F-1F81-4831-B9BA-9820376A066E}">
  <sheetPr>
    <pageSetUpPr fitToPage="1"/>
  </sheetPr>
  <dimension ref="A1:AF19"/>
  <sheetViews>
    <sheetView showGridLines="0" zoomScale="80" zoomScaleNormal="80" zoomScaleSheetLayoutView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ColWidth="9" defaultRowHeight="14.25" x14ac:dyDescent="0.25"/>
  <cols>
    <col min="1" max="1" width="3.875" style="7" bestFit="1" customWidth="1"/>
    <col min="2" max="2" width="16.625" style="7" customWidth="1"/>
    <col min="3" max="3" width="30.625" style="7" customWidth="1"/>
    <col min="4" max="4" width="0.625" style="7" customWidth="1"/>
    <col min="5" max="32" width="46.625" style="28" customWidth="1"/>
    <col min="33" max="16384" width="9" style="15"/>
  </cols>
  <sheetData>
    <row r="1" spans="1:32" ht="25.5" customHeight="1" x14ac:dyDescent="0.25">
      <c r="A1" s="15"/>
      <c r="B1" s="92" t="str">
        <f>"招へい者修了報告書一覧　"&amp;COUNTA($E$6:$AF$6)&amp;"件"</f>
        <v>招へい者修了報告書一覧　0件</v>
      </c>
      <c r="C1" s="92"/>
      <c r="D1" s="40" t="s">
        <v>47</v>
      </c>
    </row>
    <row r="2" spans="1:32" s="16" customFormat="1" ht="24" customHeight="1" x14ac:dyDescent="0.25">
      <c r="A2" s="8"/>
      <c r="B2" s="9" t="s">
        <v>27</v>
      </c>
      <c r="C2" s="10">
        <f>参照シート!C5</f>
        <v>0</v>
      </c>
      <c r="D2" s="11" t="s">
        <v>13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s="16" customFormat="1" ht="24" customHeight="1" x14ac:dyDescent="0.25">
      <c r="A3" s="8"/>
      <c r="B3" s="9" t="s">
        <v>46</v>
      </c>
      <c r="C3" s="12">
        <f>参照シート!C11</f>
        <v>0</v>
      </c>
      <c r="D3" s="11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</row>
    <row r="4" spans="1:32" s="16" customFormat="1" ht="9.75" customHeight="1" x14ac:dyDescent="0.25">
      <c r="A4" s="13"/>
      <c r="B4" s="13"/>
      <c r="C4" s="13"/>
      <c r="D4" s="13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</row>
    <row r="5" spans="1:32" ht="45" customHeight="1" x14ac:dyDescent="0.25">
      <c r="A5" s="14" t="s">
        <v>2</v>
      </c>
      <c r="B5" s="17" t="s">
        <v>4</v>
      </c>
      <c r="C5" s="17"/>
      <c r="D5" s="41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</row>
    <row r="6" spans="1:32" ht="36" customHeight="1" x14ac:dyDescent="0.25">
      <c r="A6" s="30" t="s">
        <v>3</v>
      </c>
      <c r="B6" s="93" t="s">
        <v>5</v>
      </c>
      <c r="C6" s="93"/>
      <c r="D6" s="42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ht="40.9" customHeight="1" x14ac:dyDescent="0.25">
      <c r="A7" s="30" t="s">
        <v>14</v>
      </c>
      <c r="B7" s="94" t="s">
        <v>33</v>
      </c>
      <c r="C7" s="94"/>
      <c r="D7" s="43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1:32" ht="36" customHeight="1" x14ac:dyDescent="0.25">
      <c r="A8" s="31" t="s">
        <v>0</v>
      </c>
      <c r="B8" s="95" t="s">
        <v>1</v>
      </c>
      <c r="C8" s="95"/>
      <c r="D8" s="44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</row>
    <row r="9" spans="1:32" ht="63" customHeight="1" x14ac:dyDescent="0.25">
      <c r="A9" s="32" t="s">
        <v>6</v>
      </c>
      <c r="B9" s="96" t="s">
        <v>34</v>
      </c>
      <c r="C9" s="96"/>
      <c r="D9" s="41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</row>
    <row r="10" spans="1:32" ht="105" customHeight="1" x14ac:dyDescent="0.25">
      <c r="A10" s="33" t="s">
        <v>7</v>
      </c>
      <c r="B10" s="97" t="s">
        <v>35</v>
      </c>
      <c r="C10" s="97"/>
      <c r="D10" s="45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32" ht="105" customHeight="1" x14ac:dyDescent="0.25">
      <c r="A11" s="33" t="s">
        <v>8</v>
      </c>
      <c r="B11" s="97" t="s">
        <v>36</v>
      </c>
      <c r="C11" s="97"/>
      <c r="D11" s="46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spans="1:32" ht="105" customHeight="1" x14ac:dyDescent="0.25">
      <c r="A12" s="33" t="s">
        <v>9</v>
      </c>
      <c r="B12" s="97" t="s">
        <v>37</v>
      </c>
      <c r="C12" s="97"/>
      <c r="D12" s="47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spans="1:32" ht="105" customHeight="1" x14ac:dyDescent="0.25">
      <c r="A13" s="34" t="s">
        <v>10</v>
      </c>
      <c r="B13" s="98" t="s">
        <v>38</v>
      </c>
      <c r="C13" s="98"/>
      <c r="D13" s="47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32" ht="102.6" customHeight="1" x14ac:dyDescent="0.25">
      <c r="A14" s="31" t="s">
        <v>11</v>
      </c>
      <c r="B14" s="99" t="s">
        <v>12</v>
      </c>
      <c r="C14" s="99"/>
      <c r="D14" s="48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</row>
    <row r="15" spans="1:32" ht="39" customHeight="1" x14ac:dyDescent="0.25">
      <c r="A15" s="35"/>
      <c r="B15" s="36"/>
      <c r="C15" s="37"/>
      <c r="D15" s="49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</row>
    <row r="16" spans="1:32" ht="39" customHeight="1" x14ac:dyDescent="0.25">
      <c r="A16" s="35"/>
      <c r="B16" s="36"/>
      <c r="C16" s="37"/>
      <c r="D16" s="4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</row>
    <row r="17" spans="1:32" ht="39" customHeight="1" x14ac:dyDescent="0.25">
      <c r="A17" s="35"/>
      <c r="B17" s="36"/>
      <c r="C17" s="37"/>
      <c r="D17" s="5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</row>
    <row r="18" spans="1:32" ht="39" customHeight="1" x14ac:dyDescent="0.25">
      <c r="A18" s="38"/>
      <c r="B18" s="39"/>
      <c r="C18" s="39"/>
      <c r="D18" s="5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</row>
    <row r="19" spans="1:32" x14ac:dyDescent="0.25"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</row>
  </sheetData>
  <sheetProtection algorithmName="SHA-512" hashValue="nke+YDzCG3ncaBs4TBE9BKGyUoj/Gh1JyAOaGUeLmMJYwKOszyGXTZwxbAaFMQCpSzpt0YnCEZ37DhzvOZ2P8w==" saltValue="N0OcasgvLDM7oWcSF1v++Q==" spinCount="100000" sheet="1" objects="1" scenarios="1"/>
  <mergeCells count="38">
    <mergeCell ref="B10:C10"/>
    <mergeCell ref="B13:C13"/>
    <mergeCell ref="B14:C14"/>
    <mergeCell ref="O14:O18"/>
    <mergeCell ref="P14:P18"/>
    <mergeCell ref="B11:C11"/>
    <mergeCell ref="B12:C12"/>
    <mergeCell ref="E14:E18"/>
    <mergeCell ref="F14:F18"/>
    <mergeCell ref="G14:G18"/>
    <mergeCell ref="H14:H18"/>
    <mergeCell ref="I14:I18"/>
    <mergeCell ref="J14:J18"/>
    <mergeCell ref="K14:K18"/>
    <mergeCell ref="L14:L18"/>
    <mergeCell ref="M14:M18"/>
    <mergeCell ref="B1:C1"/>
    <mergeCell ref="B6:C6"/>
    <mergeCell ref="B7:C7"/>
    <mergeCell ref="B8:C8"/>
    <mergeCell ref="B9:C9"/>
    <mergeCell ref="AC14:AC18"/>
    <mergeCell ref="AD14:AD18"/>
    <mergeCell ref="AE14:AE18"/>
    <mergeCell ref="AF14:AF18"/>
    <mergeCell ref="AA14:AA18"/>
    <mergeCell ref="AB14:AB18"/>
    <mergeCell ref="N14:N18"/>
    <mergeCell ref="X14:X18"/>
    <mergeCell ref="Y14:Y18"/>
    <mergeCell ref="Z14:Z18"/>
    <mergeCell ref="S14:S18"/>
    <mergeCell ref="T14:T18"/>
    <mergeCell ref="U14:U18"/>
    <mergeCell ref="V14:V18"/>
    <mergeCell ref="W14:W18"/>
    <mergeCell ref="Q14:Q18"/>
    <mergeCell ref="R14:R18"/>
  </mergeCells>
  <phoneticPr fontId="2"/>
  <pageMargins left="0.59055118110236227" right="0.59055118110236227" top="0.39370078740157483" bottom="0.39370078740157483" header="0.31496062992125984" footer="0.11811023622047245"/>
  <pageSetup paperSize="9" scale="79" fitToWidth="0" orientation="portrait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50363-977F-4F3C-9FFC-E8135C8EDF1E}">
  <dimension ref="A1:M30"/>
  <sheetViews>
    <sheetView zoomScale="80" zoomScaleNormal="80" workbookViewId="0">
      <pane xSplit="3" ySplit="2" topLeftCell="D3" activePane="bottomRight" state="frozen"/>
      <selection pane="topRight" activeCell="F1" sqref="F1"/>
      <selection pane="bottomLeft" activeCell="A3" sqref="A3"/>
      <selection pane="bottomRight"/>
    </sheetView>
  </sheetViews>
  <sheetFormatPr defaultRowHeight="14.25" x14ac:dyDescent="0.25"/>
  <cols>
    <col min="1" max="1" width="14.625" style="100" customWidth="1"/>
    <col min="2" max="2" width="8" style="100" bestFit="1" customWidth="1"/>
    <col min="3" max="5" width="10.625" style="100" customWidth="1"/>
    <col min="6" max="7" width="10.625" style="100" hidden="1" customWidth="1"/>
    <col min="8" max="8" width="10.5" style="100" customWidth="1"/>
    <col min="9" max="12" width="15.625" style="100" customWidth="1"/>
    <col min="13" max="13" width="37.625" style="100" customWidth="1"/>
    <col min="14" max="16384" width="9" style="100"/>
  </cols>
  <sheetData>
    <row r="1" spans="1:13" x14ac:dyDescent="0.25">
      <c r="D1" s="101" t="s">
        <v>21</v>
      </c>
      <c r="E1" s="102"/>
      <c r="F1" s="102"/>
      <c r="G1" s="102"/>
      <c r="H1" s="103"/>
      <c r="I1" s="104" t="s">
        <v>23</v>
      </c>
      <c r="J1" s="105"/>
      <c r="K1" s="105"/>
      <c r="L1" s="105"/>
      <c r="M1" s="106"/>
    </row>
    <row r="2" spans="1:13" s="113" customFormat="1" ht="120" x14ac:dyDescent="0.25">
      <c r="A2" s="107" t="s">
        <v>24</v>
      </c>
      <c r="B2" s="108" t="s">
        <v>25</v>
      </c>
      <c r="C2" s="108" t="s">
        <v>26</v>
      </c>
      <c r="D2" s="109" t="s">
        <v>20</v>
      </c>
      <c r="E2" s="109" t="s">
        <v>45</v>
      </c>
      <c r="F2" s="110"/>
      <c r="G2" s="110"/>
      <c r="H2" s="111" t="s">
        <v>22</v>
      </c>
      <c r="I2" s="112" t="s">
        <v>15</v>
      </c>
      <c r="J2" s="112" t="s">
        <v>16</v>
      </c>
      <c r="K2" s="112" t="s">
        <v>17</v>
      </c>
      <c r="L2" s="112" t="s">
        <v>18</v>
      </c>
      <c r="M2" s="112" t="s">
        <v>19</v>
      </c>
    </row>
    <row r="3" spans="1:13" x14ac:dyDescent="0.25">
      <c r="A3" s="114" t="str">
        <f>IF(D3="","",参照シート!$C$5)</f>
        <v/>
      </c>
      <c r="B3" s="114" t="str">
        <f>IF(D3="","",参照シート!$C$7)</f>
        <v/>
      </c>
      <c r="C3" s="114" t="str">
        <f>IF(D3="","",参照シート!$C$11)</f>
        <v/>
      </c>
      <c r="D3" s="114" t="str">
        <f>IF(修了報告書一覧!$E$6="","",修了報告書一覧!$E$6)</f>
        <v/>
      </c>
      <c r="E3" s="114" t="str">
        <f>IF(修了報告書一覧!$E$7="","",修了報告書一覧!$E$7)</f>
        <v/>
      </c>
      <c r="F3" s="115"/>
      <c r="G3" s="115"/>
      <c r="H3" s="114" t="str">
        <f>IF(修了報告書一覧!$E$8="","",修了報告書一覧!$E$8)</f>
        <v/>
      </c>
      <c r="I3" s="114" t="str">
        <f>IF(修了報告書一覧!$E$10="","",修了報告書一覧!$E$10)</f>
        <v/>
      </c>
      <c r="J3" s="114" t="str">
        <f>IF(修了報告書一覧!$E$11="","",修了報告書一覧!$E$11)</f>
        <v/>
      </c>
      <c r="K3" s="114" t="str">
        <f>IF(修了報告書一覧!$E$12="","",修了報告書一覧!$E$12)</f>
        <v/>
      </c>
      <c r="L3" s="114" t="str">
        <f>IF(修了報告書一覧!$E$13="","",修了報告書一覧!$E$13)</f>
        <v/>
      </c>
      <c r="M3" s="114" t="str">
        <f>IF(修了報告書一覧!$E$14="","",修了報告書一覧!$E$14)</f>
        <v/>
      </c>
    </row>
    <row r="4" spans="1:13" x14ac:dyDescent="0.25">
      <c r="A4" s="114" t="str">
        <f>IF(D4="","",参照シート!$C$5)</f>
        <v/>
      </c>
      <c r="B4" s="114" t="str">
        <f>IF(D4="","",参照シート!$C$7)</f>
        <v/>
      </c>
      <c r="C4" s="114" t="str">
        <f>IF(D4="","",参照シート!$C$11)</f>
        <v/>
      </c>
      <c r="D4" s="114" t="str">
        <f>IF(修了報告書一覧!$F$6="","",修了報告書一覧!$F$6)</f>
        <v/>
      </c>
      <c r="E4" s="114" t="str">
        <f>IF(修了報告書一覧!$F$7="","",修了報告書一覧!$F$7)</f>
        <v/>
      </c>
      <c r="F4" s="115"/>
      <c r="G4" s="115"/>
      <c r="H4" s="114" t="str">
        <f>IF(修了報告書一覧!$F$8="","",修了報告書一覧!$F$8)</f>
        <v/>
      </c>
      <c r="I4" s="114" t="str">
        <f>IF(修了報告書一覧!$F$10="","",修了報告書一覧!$F$10)</f>
        <v/>
      </c>
      <c r="J4" s="114" t="str">
        <f>IF(修了報告書一覧!$F$11="","",修了報告書一覧!$F$11)</f>
        <v/>
      </c>
      <c r="K4" s="114" t="str">
        <f>IF(修了報告書一覧!$F$12="","",修了報告書一覧!$F$12)</f>
        <v/>
      </c>
      <c r="L4" s="114" t="str">
        <f>IF(修了報告書一覧!$F$13="","",修了報告書一覧!$F$13)</f>
        <v/>
      </c>
      <c r="M4" s="114" t="str">
        <f>IF(修了報告書一覧!$F$14="","",修了報告書一覧!$F$14)</f>
        <v/>
      </c>
    </row>
    <row r="5" spans="1:13" x14ac:dyDescent="0.25">
      <c r="A5" s="114" t="str">
        <f>IF(D5="","",参照シート!$C$5)</f>
        <v/>
      </c>
      <c r="B5" s="114" t="str">
        <f>IF(D5="","",参照シート!$C$7)</f>
        <v/>
      </c>
      <c r="C5" s="114" t="str">
        <f>IF(D5="","",参照シート!$C$11)</f>
        <v/>
      </c>
      <c r="D5" s="114" t="str">
        <f>IF(修了報告書一覧!$G$6="","",修了報告書一覧!$G$6)</f>
        <v/>
      </c>
      <c r="E5" s="114" t="str">
        <f>IF(修了報告書一覧!$G$7="","",修了報告書一覧!$G$7)</f>
        <v/>
      </c>
      <c r="F5" s="115"/>
      <c r="G5" s="115"/>
      <c r="H5" s="114" t="str">
        <f>IF(修了報告書一覧!$G$8="","",修了報告書一覧!$G$8)</f>
        <v/>
      </c>
      <c r="I5" s="114" t="str">
        <f>IF(修了報告書一覧!$G$10="","",修了報告書一覧!$G$10)</f>
        <v/>
      </c>
      <c r="J5" s="114" t="str">
        <f>IF(修了報告書一覧!$G$11="","",修了報告書一覧!$G$11)</f>
        <v/>
      </c>
      <c r="K5" s="114" t="str">
        <f>IF(修了報告書一覧!$G$12="","",修了報告書一覧!$G$12)</f>
        <v/>
      </c>
      <c r="L5" s="114" t="str">
        <f>IF(修了報告書一覧!$G$13="","",修了報告書一覧!$G$13)</f>
        <v/>
      </c>
      <c r="M5" s="114" t="str">
        <f>IF(修了報告書一覧!$G$14="","",修了報告書一覧!$G$14)</f>
        <v/>
      </c>
    </row>
    <row r="6" spans="1:13" x14ac:dyDescent="0.25">
      <c r="A6" s="114" t="str">
        <f>IF(D6="","",参照シート!$C$5)</f>
        <v/>
      </c>
      <c r="B6" s="114" t="str">
        <f>IF(D6="","",参照シート!$C$7)</f>
        <v/>
      </c>
      <c r="C6" s="114" t="str">
        <f>IF(D6="","",参照シート!$C$11)</f>
        <v/>
      </c>
      <c r="D6" s="114" t="str">
        <f>IF(修了報告書一覧!$H$6="","",修了報告書一覧!$H$6)</f>
        <v/>
      </c>
      <c r="E6" s="114" t="str">
        <f>IF(修了報告書一覧!$H$7="","",修了報告書一覧!$H$7)</f>
        <v/>
      </c>
      <c r="F6" s="115"/>
      <c r="G6" s="115"/>
      <c r="H6" s="114" t="str">
        <f>IF(修了報告書一覧!$H$8="","",修了報告書一覧!$H$8)</f>
        <v/>
      </c>
      <c r="I6" s="114" t="str">
        <f>IF(修了報告書一覧!$H$10="","",修了報告書一覧!$H$10)</f>
        <v/>
      </c>
      <c r="J6" s="114" t="str">
        <f>IF(修了報告書一覧!$H$11="","",修了報告書一覧!$H$11)</f>
        <v/>
      </c>
      <c r="K6" s="114" t="str">
        <f>IF(修了報告書一覧!$H$12="","",修了報告書一覧!$H$12)</f>
        <v/>
      </c>
      <c r="L6" s="114" t="str">
        <f>IF(修了報告書一覧!$H$13="","",修了報告書一覧!$H$13)</f>
        <v/>
      </c>
      <c r="M6" s="114" t="str">
        <f>IF(修了報告書一覧!$H$14="","",修了報告書一覧!$H$14)</f>
        <v/>
      </c>
    </row>
    <row r="7" spans="1:13" x14ac:dyDescent="0.25">
      <c r="A7" s="114" t="str">
        <f>IF(D7="","",参照シート!$C$5)</f>
        <v/>
      </c>
      <c r="B7" s="114" t="str">
        <f>IF(D7="","",参照シート!$C$7)</f>
        <v/>
      </c>
      <c r="C7" s="114" t="str">
        <f>IF(D7="","",参照シート!$C$11)</f>
        <v/>
      </c>
      <c r="D7" s="114" t="str">
        <f>IF(修了報告書一覧!$I$6="","",修了報告書一覧!$I$6)</f>
        <v/>
      </c>
      <c r="E7" s="114" t="str">
        <f>IF(修了報告書一覧!$I$7="","",修了報告書一覧!$I$7)</f>
        <v/>
      </c>
      <c r="F7" s="115"/>
      <c r="G7" s="115"/>
      <c r="H7" s="114" t="str">
        <f>IF(修了報告書一覧!$I$8="","",修了報告書一覧!$I$8)</f>
        <v/>
      </c>
      <c r="I7" s="114" t="str">
        <f>IF(修了報告書一覧!$I$10="","",修了報告書一覧!$I$10)</f>
        <v/>
      </c>
      <c r="J7" s="114" t="str">
        <f>IF(修了報告書一覧!$I$11="","",修了報告書一覧!$I$11)</f>
        <v/>
      </c>
      <c r="K7" s="114" t="str">
        <f>IF(修了報告書一覧!$I$12="","",修了報告書一覧!$I$12)</f>
        <v/>
      </c>
      <c r="L7" s="114" t="str">
        <f>IF(修了報告書一覧!$I$13="","",修了報告書一覧!$I$13)</f>
        <v/>
      </c>
      <c r="M7" s="114" t="str">
        <f>IF(修了報告書一覧!$I$14="","",修了報告書一覧!$I$14)</f>
        <v/>
      </c>
    </row>
    <row r="8" spans="1:13" x14ac:dyDescent="0.25">
      <c r="A8" s="114" t="str">
        <f>IF(D8="","",参照シート!$C$5)</f>
        <v/>
      </c>
      <c r="B8" s="114" t="str">
        <f>IF(D8="","",参照シート!$C$7)</f>
        <v/>
      </c>
      <c r="C8" s="114" t="str">
        <f>IF(D8="","",参照シート!$C$11)</f>
        <v/>
      </c>
      <c r="D8" s="114" t="str">
        <f>IF(修了報告書一覧!$J$6="","",修了報告書一覧!$J$6)</f>
        <v/>
      </c>
      <c r="E8" s="114" t="str">
        <f>IF(修了報告書一覧!$J$7="","",修了報告書一覧!$J$7)</f>
        <v/>
      </c>
      <c r="F8" s="115"/>
      <c r="G8" s="115"/>
      <c r="H8" s="114" t="str">
        <f>IF(修了報告書一覧!$J$8="","",修了報告書一覧!$J$8)</f>
        <v/>
      </c>
      <c r="I8" s="114" t="str">
        <f>IF(修了報告書一覧!$J$10="","",修了報告書一覧!$J$10)</f>
        <v/>
      </c>
      <c r="J8" s="114" t="str">
        <f>IF(修了報告書一覧!$J$11="","",修了報告書一覧!$J$11)</f>
        <v/>
      </c>
      <c r="K8" s="114" t="str">
        <f>IF(修了報告書一覧!$J$12="","",修了報告書一覧!$J$12)</f>
        <v/>
      </c>
      <c r="L8" s="114" t="str">
        <f>IF(修了報告書一覧!$J$13="","",修了報告書一覧!$J$13)</f>
        <v/>
      </c>
      <c r="M8" s="114" t="str">
        <f>IF(修了報告書一覧!$J$14="","",修了報告書一覧!$J$14)</f>
        <v/>
      </c>
    </row>
    <row r="9" spans="1:13" x14ac:dyDescent="0.25">
      <c r="A9" s="114" t="str">
        <f>IF(D9="","",参照シート!$C$5)</f>
        <v/>
      </c>
      <c r="B9" s="114" t="str">
        <f>IF(D9="","",参照シート!$C$7)</f>
        <v/>
      </c>
      <c r="C9" s="114" t="str">
        <f>IF(D9="","",参照シート!$C$11)</f>
        <v/>
      </c>
      <c r="D9" s="114" t="str">
        <f>IF(修了報告書一覧!$K$6="","",修了報告書一覧!$K$6)</f>
        <v/>
      </c>
      <c r="E9" s="114" t="str">
        <f>IF(修了報告書一覧!$K$7="","",修了報告書一覧!$K$7)</f>
        <v/>
      </c>
      <c r="F9" s="115"/>
      <c r="G9" s="115"/>
      <c r="H9" s="114" t="str">
        <f>IF(修了報告書一覧!$K$8="","",修了報告書一覧!$K$8)</f>
        <v/>
      </c>
      <c r="I9" s="114" t="str">
        <f>IF(修了報告書一覧!$K$10="","",修了報告書一覧!$K$10)</f>
        <v/>
      </c>
      <c r="J9" s="114" t="str">
        <f>IF(修了報告書一覧!$K$11="","",修了報告書一覧!$K$11)</f>
        <v/>
      </c>
      <c r="K9" s="114" t="str">
        <f>IF(修了報告書一覧!$K$12="","",修了報告書一覧!$K$12)</f>
        <v/>
      </c>
      <c r="L9" s="114" t="str">
        <f>IF(修了報告書一覧!$K$13="","",修了報告書一覧!$K$13)</f>
        <v/>
      </c>
      <c r="M9" s="114" t="str">
        <f>IF(修了報告書一覧!$K$14="","",修了報告書一覧!$K$14)</f>
        <v/>
      </c>
    </row>
    <row r="10" spans="1:13" x14ac:dyDescent="0.25">
      <c r="A10" s="114" t="str">
        <f>IF(D10="","",参照シート!$C$5)</f>
        <v/>
      </c>
      <c r="B10" s="114" t="str">
        <f>IF(D10="","",参照シート!$C$7)</f>
        <v/>
      </c>
      <c r="C10" s="114" t="str">
        <f>IF(D10="","",参照シート!$C$11)</f>
        <v/>
      </c>
      <c r="D10" s="114" t="str">
        <f>IF(修了報告書一覧!$L$6="","",修了報告書一覧!$L$6)</f>
        <v/>
      </c>
      <c r="E10" s="114" t="str">
        <f>IF(修了報告書一覧!$L$7="","",修了報告書一覧!$L$7)</f>
        <v/>
      </c>
      <c r="F10" s="115"/>
      <c r="G10" s="115"/>
      <c r="H10" s="114" t="str">
        <f>IF(修了報告書一覧!$L$8="","",修了報告書一覧!$L$8)</f>
        <v/>
      </c>
      <c r="I10" s="114" t="str">
        <f>IF(修了報告書一覧!$L$10="","",修了報告書一覧!$L$10)</f>
        <v/>
      </c>
      <c r="J10" s="114" t="str">
        <f>IF(修了報告書一覧!$L$11="","",修了報告書一覧!$L$11)</f>
        <v/>
      </c>
      <c r="K10" s="114" t="str">
        <f>IF(修了報告書一覧!$L$12="","",修了報告書一覧!$L$12)</f>
        <v/>
      </c>
      <c r="L10" s="114" t="str">
        <f>IF(修了報告書一覧!$L$13="","",修了報告書一覧!$L$13)</f>
        <v/>
      </c>
      <c r="M10" s="114" t="str">
        <f>IF(修了報告書一覧!$L$14="","",修了報告書一覧!$L$14)</f>
        <v/>
      </c>
    </row>
    <row r="11" spans="1:13" x14ac:dyDescent="0.25">
      <c r="A11" s="114" t="str">
        <f>IF(D11="","",参照シート!$C$5)</f>
        <v/>
      </c>
      <c r="B11" s="114" t="str">
        <f>IF(D11="","",参照シート!$C$7)</f>
        <v/>
      </c>
      <c r="C11" s="114" t="str">
        <f>IF(D11="","",参照シート!$C$11)</f>
        <v/>
      </c>
      <c r="D11" s="114" t="str">
        <f>IF(修了報告書一覧!$M$6="","",修了報告書一覧!$M$6)</f>
        <v/>
      </c>
      <c r="E11" s="114" t="str">
        <f>IF(修了報告書一覧!$M$7="","",修了報告書一覧!$M$7)</f>
        <v/>
      </c>
      <c r="F11" s="115"/>
      <c r="G11" s="115"/>
      <c r="H11" s="114" t="str">
        <f>IF(修了報告書一覧!$M$8="","",修了報告書一覧!$M$8)</f>
        <v/>
      </c>
      <c r="I11" s="114" t="str">
        <f>IF(修了報告書一覧!$M$10="","",修了報告書一覧!$M$10)</f>
        <v/>
      </c>
      <c r="J11" s="114" t="str">
        <f>IF(修了報告書一覧!$M$11="","",修了報告書一覧!$M$11)</f>
        <v/>
      </c>
      <c r="K11" s="114" t="str">
        <f>IF(修了報告書一覧!$M$12="","",修了報告書一覧!$M$12)</f>
        <v/>
      </c>
      <c r="L11" s="114" t="str">
        <f>IF(修了報告書一覧!$M$13="","",修了報告書一覧!$M$13)</f>
        <v/>
      </c>
      <c r="M11" s="114" t="str">
        <f>IF(修了報告書一覧!$M$14="","",修了報告書一覧!$M$14)</f>
        <v/>
      </c>
    </row>
    <row r="12" spans="1:13" x14ac:dyDescent="0.25">
      <c r="A12" s="114" t="str">
        <f>IF(D12="","",参照シート!$C$5)</f>
        <v/>
      </c>
      <c r="B12" s="114" t="str">
        <f>IF(D12="","",参照シート!$C$7)</f>
        <v/>
      </c>
      <c r="C12" s="114" t="str">
        <f>IF(D12="","",参照シート!$C$11)</f>
        <v/>
      </c>
      <c r="D12" s="114" t="str">
        <f>IF(修了報告書一覧!$N$6="","",修了報告書一覧!$N$6)</f>
        <v/>
      </c>
      <c r="E12" s="114" t="str">
        <f>IF(修了報告書一覧!$N$7="","",修了報告書一覧!$N$7)</f>
        <v/>
      </c>
      <c r="F12" s="115"/>
      <c r="G12" s="115"/>
      <c r="H12" s="114" t="str">
        <f>IF(修了報告書一覧!$N$8="","",修了報告書一覧!$N$8)</f>
        <v/>
      </c>
      <c r="I12" s="114" t="str">
        <f>IF(修了報告書一覧!$N$10="","",修了報告書一覧!$N$10)</f>
        <v/>
      </c>
      <c r="J12" s="114" t="str">
        <f>IF(修了報告書一覧!$N$11="","",修了報告書一覧!$N$11)</f>
        <v/>
      </c>
      <c r="K12" s="114" t="str">
        <f>IF(修了報告書一覧!$N$12="","",修了報告書一覧!$N$12)</f>
        <v/>
      </c>
      <c r="L12" s="114" t="str">
        <f>IF(修了報告書一覧!$N$13="","",修了報告書一覧!$N$13)</f>
        <v/>
      </c>
      <c r="M12" s="114" t="str">
        <f>IF(修了報告書一覧!$N$14="","",修了報告書一覧!$N$14)</f>
        <v/>
      </c>
    </row>
    <row r="13" spans="1:13" x14ac:dyDescent="0.25">
      <c r="A13" s="114" t="str">
        <f>IF(D13="","",参照シート!$C$5)</f>
        <v/>
      </c>
      <c r="B13" s="114" t="str">
        <f>IF(D13="","",参照シート!$C$7)</f>
        <v/>
      </c>
      <c r="C13" s="114" t="str">
        <f>IF(D13="","",参照シート!$C$11)</f>
        <v/>
      </c>
      <c r="D13" s="114" t="str">
        <f>IF(修了報告書一覧!$O$6="","",修了報告書一覧!$O$6)</f>
        <v/>
      </c>
      <c r="E13" s="114" t="str">
        <f>IF(修了報告書一覧!$O$7="","",修了報告書一覧!$O$7)</f>
        <v/>
      </c>
      <c r="F13" s="115"/>
      <c r="G13" s="115"/>
      <c r="H13" s="114" t="str">
        <f>IF(修了報告書一覧!$O$8="","",修了報告書一覧!$O$8)</f>
        <v/>
      </c>
      <c r="I13" s="114" t="str">
        <f>IF(修了報告書一覧!$O$10="","",修了報告書一覧!$O$10)</f>
        <v/>
      </c>
      <c r="J13" s="114" t="str">
        <f>IF(修了報告書一覧!$O$11="","",修了報告書一覧!$O$11)</f>
        <v/>
      </c>
      <c r="K13" s="114" t="str">
        <f>IF(修了報告書一覧!$O$12="","",修了報告書一覧!$O$12)</f>
        <v/>
      </c>
      <c r="L13" s="114" t="str">
        <f>IF(修了報告書一覧!$O$13="","",修了報告書一覧!$O$13)</f>
        <v/>
      </c>
      <c r="M13" s="114" t="str">
        <f>IF(修了報告書一覧!$O$14="","",修了報告書一覧!$O$14)</f>
        <v/>
      </c>
    </row>
    <row r="14" spans="1:13" x14ac:dyDescent="0.25">
      <c r="A14" s="114" t="str">
        <f>IF(D14="","",参照シート!$C$5)</f>
        <v/>
      </c>
      <c r="B14" s="114" t="str">
        <f>IF(D14="","",参照シート!$C$7)</f>
        <v/>
      </c>
      <c r="C14" s="114" t="str">
        <f>IF(D14="","",参照シート!$C$11)</f>
        <v/>
      </c>
      <c r="D14" s="114" t="str">
        <f>IF(修了報告書一覧!$P$6="","",修了報告書一覧!$P$6)</f>
        <v/>
      </c>
      <c r="E14" s="114" t="str">
        <f>IF(修了報告書一覧!$P$7="","",修了報告書一覧!$P$7)</f>
        <v/>
      </c>
      <c r="F14" s="115"/>
      <c r="G14" s="115"/>
      <c r="H14" s="114" t="str">
        <f>IF(修了報告書一覧!$P$8="","",修了報告書一覧!$P$8)</f>
        <v/>
      </c>
      <c r="I14" s="114" t="str">
        <f>IF(修了報告書一覧!$P$10="","",修了報告書一覧!$P$10)</f>
        <v/>
      </c>
      <c r="J14" s="114" t="str">
        <f>IF(修了報告書一覧!$P$11="","",修了報告書一覧!$P$11)</f>
        <v/>
      </c>
      <c r="K14" s="114" t="str">
        <f>IF(修了報告書一覧!$P$12="","",修了報告書一覧!$P$12)</f>
        <v/>
      </c>
      <c r="L14" s="114" t="str">
        <f>IF(修了報告書一覧!$P$13="","",修了報告書一覧!$P$13)</f>
        <v/>
      </c>
      <c r="M14" s="114" t="str">
        <f>IF(修了報告書一覧!$P$14="","",修了報告書一覧!$P$14)</f>
        <v/>
      </c>
    </row>
    <row r="15" spans="1:13" x14ac:dyDescent="0.25">
      <c r="A15" s="114" t="str">
        <f>IF(D15="","",参照シート!$C$5)</f>
        <v/>
      </c>
      <c r="B15" s="114" t="str">
        <f>IF(D15="","",参照シート!$C$7)</f>
        <v/>
      </c>
      <c r="C15" s="114" t="str">
        <f>IF(D15="","",参照シート!$C$11)</f>
        <v/>
      </c>
      <c r="D15" s="114" t="str">
        <f>IF(修了報告書一覧!$Q$6="","",修了報告書一覧!$Q$6)</f>
        <v/>
      </c>
      <c r="E15" s="114" t="str">
        <f>IF(修了報告書一覧!$Q$7="","",修了報告書一覧!$Q$7)</f>
        <v/>
      </c>
      <c r="F15" s="115"/>
      <c r="G15" s="115"/>
      <c r="H15" s="114" t="str">
        <f>IF(修了報告書一覧!$Q$8="","",修了報告書一覧!$Q$8)</f>
        <v/>
      </c>
      <c r="I15" s="114" t="str">
        <f>IF(修了報告書一覧!$Q$10="","",修了報告書一覧!$Q$10)</f>
        <v/>
      </c>
      <c r="J15" s="114" t="str">
        <f>IF(修了報告書一覧!$Q$11="","",修了報告書一覧!$Q$11)</f>
        <v/>
      </c>
      <c r="K15" s="114" t="str">
        <f>IF(修了報告書一覧!$Q$12="","",修了報告書一覧!$Q$12)</f>
        <v/>
      </c>
      <c r="L15" s="114" t="str">
        <f>IF(修了報告書一覧!$Q$13="","",修了報告書一覧!$Q$13)</f>
        <v/>
      </c>
      <c r="M15" s="114" t="str">
        <f>IF(修了報告書一覧!$Q$14="","",修了報告書一覧!$Q$14)</f>
        <v/>
      </c>
    </row>
    <row r="16" spans="1:13" x14ac:dyDescent="0.25">
      <c r="A16" s="114" t="str">
        <f>IF(D16="","",参照シート!$C$5)</f>
        <v/>
      </c>
      <c r="B16" s="114" t="str">
        <f>IF(D16="","",参照シート!$C$7)</f>
        <v/>
      </c>
      <c r="C16" s="114" t="str">
        <f>IF(D16="","",参照シート!$C$11)</f>
        <v/>
      </c>
      <c r="D16" s="114" t="str">
        <f>IF(修了報告書一覧!$R$6="","",修了報告書一覧!$R$6)</f>
        <v/>
      </c>
      <c r="E16" s="114" t="str">
        <f>IF(修了報告書一覧!$R$7="","",修了報告書一覧!$R$7)</f>
        <v/>
      </c>
      <c r="F16" s="115"/>
      <c r="G16" s="115"/>
      <c r="H16" s="114" t="str">
        <f>IF(修了報告書一覧!$R$8="","",修了報告書一覧!$R$8)</f>
        <v/>
      </c>
      <c r="I16" s="114" t="str">
        <f>IF(修了報告書一覧!$R$10="","",修了報告書一覧!$R$10)</f>
        <v/>
      </c>
      <c r="J16" s="114" t="str">
        <f>IF(修了報告書一覧!$R$11="","",修了報告書一覧!$R$11)</f>
        <v/>
      </c>
      <c r="K16" s="114" t="str">
        <f>IF(修了報告書一覧!$R$12="","",修了報告書一覧!$R$12)</f>
        <v/>
      </c>
      <c r="L16" s="114" t="str">
        <f>IF(修了報告書一覧!$R$13="","",修了報告書一覧!$R$13)</f>
        <v/>
      </c>
      <c r="M16" s="114" t="str">
        <f>IF(修了報告書一覧!$R$14="","",修了報告書一覧!$R$14)</f>
        <v/>
      </c>
    </row>
    <row r="17" spans="1:13" x14ac:dyDescent="0.25">
      <c r="A17" s="114" t="str">
        <f>IF(D17="","",参照シート!$C$5)</f>
        <v/>
      </c>
      <c r="B17" s="114" t="str">
        <f>IF(D17="","",参照シート!$C$7)</f>
        <v/>
      </c>
      <c r="C17" s="114" t="str">
        <f>IF(D17="","",参照シート!$C$11)</f>
        <v/>
      </c>
      <c r="D17" s="114" t="str">
        <f>IF(修了報告書一覧!$S$6="","",修了報告書一覧!$S$6)</f>
        <v/>
      </c>
      <c r="E17" s="114" t="str">
        <f>IF(修了報告書一覧!$S$7="","",修了報告書一覧!$S$7)</f>
        <v/>
      </c>
      <c r="F17" s="115"/>
      <c r="G17" s="115"/>
      <c r="H17" s="114" t="str">
        <f>IF(修了報告書一覧!$S$8="","",修了報告書一覧!$S$8)</f>
        <v/>
      </c>
      <c r="I17" s="114" t="str">
        <f>IF(修了報告書一覧!$S$10="","",修了報告書一覧!$S$10)</f>
        <v/>
      </c>
      <c r="J17" s="114" t="str">
        <f>IF(修了報告書一覧!$S$11="","",修了報告書一覧!$S$11)</f>
        <v/>
      </c>
      <c r="K17" s="114" t="str">
        <f>IF(修了報告書一覧!$S$12="","",修了報告書一覧!$S$12)</f>
        <v/>
      </c>
      <c r="L17" s="114" t="str">
        <f>IF(修了報告書一覧!$S$13="","",修了報告書一覧!$S$13)</f>
        <v/>
      </c>
      <c r="M17" s="114" t="str">
        <f>IF(修了報告書一覧!$S$14="","",修了報告書一覧!$S$14)</f>
        <v/>
      </c>
    </row>
    <row r="18" spans="1:13" x14ac:dyDescent="0.25">
      <c r="A18" s="114" t="str">
        <f>IF(D18="","",参照シート!$C$5)</f>
        <v/>
      </c>
      <c r="B18" s="114" t="str">
        <f>IF(D18="","",参照シート!$C$7)</f>
        <v/>
      </c>
      <c r="C18" s="114" t="str">
        <f>IF(D18="","",参照シート!$C$11)</f>
        <v/>
      </c>
      <c r="D18" s="114" t="str">
        <f>IF(修了報告書一覧!$T$6="","",修了報告書一覧!$T$6)</f>
        <v/>
      </c>
      <c r="E18" s="114" t="str">
        <f>IF(修了報告書一覧!$T$7="","",修了報告書一覧!$T$7)</f>
        <v/>
      </c>
      <c r="F18" s="115"/>
      <c r="G18" s="115"/>
      <c r="H18" s="114" t="str">
        <f>IF(修了報告書一覧!$T$8="","",修了報告書一覧!$T$8)</f>
        <v/>
      </c>
      <c r="I18" s="114" t="str">
        <f>IF(修了報告書一覧!$T$10="","",修了報告書一覧!$T$10)</f>
        <v/>
      </c>
      <c r="J18" s="114" t="str">
        <f>IF(修了報告書一覧!$T$11="","",修了報告書一覧!$T$11)</f>
        <v/>
      </c>
      <c r="K18" s="114" t="str">
        <f>IF(修了報告書一覧!$T$12="","",修了報告書一覧!$T$12)</f>
        <v/>
      </c>
      <c r="L18" s="114" t="str">
        <f>IF(修了報告書一覧!$T$13="","",修了報告書一覧!$T$13)</f>
        <v/>
      </c>
      <c r="M18" s="114" t="str">
        <f>IF(修了報告書一覧!$T$14="","",修了報告書一覧!$T$14)</f>
        <v/>
      </c>
    </row>
    <row r="19" spans="1:13" x14ac:dyDescent="0.25">
      <c r="A19" s="114" t="str">
        <f>IF(D19="","",参照シート!$C$5)</f>
        <v/>
      </c>
      <c r="B19" s="114" t="str">
        <f>IF(D19="","",参照シート!$C$7)</f>
        <v/>
      </c>
      <c r="C19" s="114" t="str">
        <f>IF(D19="","",参照シート!$C$11)</f>
        <v/>
      </c>
      <c r="D19" s="114" t="str">
        <f>IF(修了報告書一覧!$U$6="","",修了報告書一覧!$U$6)</f>
        <v/>
      </c>
      <c r="E19" s="114" t="str">
        <f>IF(修了報告書一覧!$U$7="","",修了報告書一覧!$U$7)</f>
        <v/>
      </c>
      <c r="F19" s="115"/>
      <c r="G19" s="115"/>
      <c r="H19" s="114" t="str">
        <f>IF(修了報告書一覧!$U$8="","",修了報告書一覧!$U$8)</f>
        <v/>
      </c>
      <c r="I19" s="114" t="str">
        <f>IF(修了報告書一覧!$U$10="","",修了報告書一覧!$U$10)</f>
        <v/>
      </c>
      <c r="J19" s="114" t="str">
        <f>IF(修了報告書一覧!$U$11="","",修了報告書一覧!$U$11)</f>
        <v/>
      </c>
      <c r="K19" s="114" t="str">
        <f>IF(修了報告書一覧!$U$12="","",修了報告書一覧!$U$12)</f>
        <v/>
      </c>
      <c r="L19" s="114" t="str">
        <f>IF(修了報告書一覧!$U$13="","",修了報告書一覧!$U$13)</f>
        <v/>
      </c>
      <c r="M19" s="114" t="str">
        <f>IF(修了報告書一覧!$U$14="","",修了報告書一覧!$U$14)</f>
        <v/>
      </c>
    </row>
    <row r="20" spans="1:13" x14ac:dyDescent="0.25">
      <c r="A20" s="114" t="str">
        <f>IF(D20="","",参照シート!$C$5)</f>
        <v/>
      </c>
      <c r="B20" s="114" t="str">
        <f>IF(D20="","",参照シート!$C$7)</f>
        <v/>
      </c>
      <c r="C20" s="114" t="str">
        <f>IF(D20="","",参照シート!$C$11)</f>
        <v/>
      </c>
      <c r="D20" s="114" t="str">
        <f>IF(修了報告書一覧!$V$6="","",修了報告書一覧!$V$6)</f>
        <v/>
      </c>
      <c r="E20" s="114" t="str">
        <f>IF(修了報告書一覧!$V$7="","",修了報告書一覧!$V$7)</f>
        <v/>
      </c>
      <c r="F20" s="115"/>
      <c r="G20" s="115"/>
      <c r="H20" s="114" t="str">
        <f>IF(修了報告書一覧!$V$8="","",修了報告書一覧!$V$8)</f>
        <v/>
      </c>
      <c r="I20" s="114" t="str">
        <f>IF(修了報告書一覧!$V$10="","",修了報告書一覧!$V$10)</f>
        <v/>
      </c>
      <c r="J20" s="114" t="str">
        <f>IF(修了報告書一覧!$V$11="","",修了報告書一覧!$V$11)</f>
        <v/>
      </c>
      <c r="K20" s="114" t="str">
        <f>IF(修了報告書一覧!$V$12="","",修了報告書一覧!$V$12)</f>
        <v/>
      </c>
      <c r="L20" s="114" t="str">
        <f>IF(修了報告書一覧!$V$13="","",修了報告書一覧!$V$13)</f>
        <v/>
      </c>
      <c r="M20" s="114" t="str">
        <f>IF(修了報告書一覧!$V$14="","",修了報告書一覧!$V$14)</f>
        <v/>
      </c>
    </row>
    <row r="21" spans="1:13" x14ac:dyDescent="0.25">
      <c r="A21" s="114" t="str">
        <f>IF(D21="","",参照シート!$C$5)</f>
        <v/>
      </c>
      <c r="B21" s="114" t="str">
        <f>IF(D21="","",参照シート!$C$7)</f>
        <v/>
      </c>
      <c r="C21" s="114" t="str">
        <f>IF(D21="","",参照シート!$C$11)</f>
        <v/>
      </c>
      <c r="D21" s="114" t="str">
        <f>IF(修了報告書一覧!$W$6="","",修了報告書一覧!$W$6)</f>
        <v/>
      </c>
      <c r="E21" s="114" t="str">
        <f>IF(修了報告書一覧!$W$7="","",修了報告書一覧!$W$7)</f>
        <v/>
      </c>
      <c r="F21" s="115"/>
      <c r="G21" s="115"/>
      <c r="H21" s="114" t="str">
        <f>IF(修了報告書一覧!$W$8="","",修了報告書一覧!$W$8)</f>
        <v/>
      </c>
      <c r="I21" s="114" t="str">
        <f>IF(修了報告書一覧!$W$10="","",修了報告書一覧!$W$10)</f>
        <v/>
      </c>
      <c r="J21" s="114" t="str">
        <f>IF(修了報告書一覧!$W$11="","",修了報告書一覧!$W$11)</f>
        <v/>
      </c>
      <c r="K21" s="114" t="str">
        <f>IF(修了報告書一覧!$W$12="","",修了報告書一覧!$W$12)</f>
        <v/>
      </c>
      <c r="L21" s="114" t="str">
        <f>IF(修了報告書一覧!$W$13="","",修了報告書一覧!$W$13)</f>
        <v/>
      </c>
      <c r="M21" s="114" t="str">
        <f>IF(修了報告書一覧!$W$14="","",修了報告書一覧!$W$14)</f>
        <v/>
      </c>
    </row>
    <row r="22" spans="1:13" x14ac:dyDescent="0.25">
      <c r="A22" s="114" t="str">
        <f>IF(D22="","",参照シート!$C$5)</f>
        <v/>
      </c>
      <c r="B22" s="114" t="str">
        <f>IF(D22="","",参照シート!$C$7)</f>
        <v/>
      </c>
      <c r="C22" s="114" t="str">
        <f>IF(D22="","",参照シート!$C$11)</f>
        <v/>
      </c>
      <c r="D22" s="114" t="str">
        <f>IF(修了報告書一覧!$X$6="","",修了報告書一覧!$X$6)</f>
        <v/>
      </c>
      <c r="E22" s="114" t="str">
        <f>IF(修了報告書一覧!$X$7="","",修了報告書一覧!$X$7)</f>
        <v/>
      </c>
      <c r="F22" s="115"/>
      <c r="G22" s="115"/>
      <c r="H22" s="114" t="str">
        <f>IF(修了報告書一覧!$X$8="","",修了報告書一覧!$X$8)</f>
        <v/>
      </c>
      <c r="I22" s="114" t="str">
        <f>IF(修了報告書一覧!$X$10="","",修了報告書一覧!$X$10)</f>
        <v/>
      </c>
      <c r="J22" s="114" t="str">
        <f>IF(修了報告書一覧!$X$11="","",修了報告書一覧!$X$11)</f>
        <v/>
      </c>
      <c r="K22" s="114" t="str">
        <f>IF(修了報告書一覧!$X$12="","",修了報告書一覧!$X$12)</f>
        <v/>
      </c>
      <c r="L22" s="114" t="str">
        <f>IF(修了報告書一覧!$X$13="","",修了報告書一覧!$X$13)</f>
        <v/>
      </c>
      <c r="M22" s="114" t="str">
        <f>IF(修了報告書一覧!$X$14="","",修了報告書一覧!$X$14)</f>
        <v/>
      </c>
    </row>
    <row r="23" spans="1:13" x14ac:dyDescent="0.25">
      <c r="A23" s="114" t="str">
        <f>IF(D23="","",参照シート!$C$5)</f>
        <v/>
      </c>
      <c r="B23" s="114" t="str">
        <f>IF(D23="","",参照シート!$C$7)</f>
        <v/>
      </c>
      <c r="C23" s="114" t="str">
        <f>IF(D23="","",参照シート!$C$11)</f>
        <v/>
      </c>
      <c r="D23" s="114" t="str">
        <f>IF(修了報告書一覧!$Y$6="","",修了報告書一覧!$Y$6)</f>
        <v/>
      </c>
      <c r="E23" s="114" t="str">
        <f>IF(修了報告書一覧!$Y$7="","",修了報告書一覧!$Y$7)</f>
        <v/>
      </c>
      <c r="F23" s="115"/>
      <c r="G23" s="115"/>
      <c r="H23" s="114" t="str">
        <f>IF(修了報告書一覧!$Y$8="","",修了報告書一覧!$Y$8)</f>
        <v/>
      </c>
      <c r="I23" s="114" t="str">
        <f>IF(修了報告書一覧!$Y$10="","",修了報告書一覧!$Y$10)</f>
        <v/>
      </c>
      <c r="J23" s="114" t="str">
        <f>IF(修了報告書一覧!$Y$11="","",修了報告書一覧!$Y$11)</f>
        <v/>
      </c>
      <c r="K23" s="114" t="str">
        <f>IF(修了報告書一覧!$Y$12="","",修了報告書一覧!$Y$12)</f>
        <v/>
      </c>
      <c r="L23" s="114" t="str">
        <f>IF(修了報告書一覧!$Y$13="","",修了報告書一覧!$Y$13)</f>
        <v/>
      </c>
      <c r="M23" s="114" t="str">
        <f>IF(修了報告書一覧!$Y$14="","",修了報告書一覧!$Y$14)</f>
        <v/>
      </c>
    </row>
    <row r="24" spans="1:13" x14ac:dyDescent="0.25">
      <c r="A24" s="114" t="str">
        <f>IF(D24="","",参照シート!$C$5)</f>
        <v/>
      </c>
      <c r="B24" s="114" t="str">
        <f>IF(D24="","",参照シート!$C$7)</f>
        <v/>
      </c>
      <c r="C24" s="114" t="str">
        <f>IF(D24="","",参照シート!$C$11)</f>
        <v/>
      </c>
      <c r="D24" s="114" t="str">
        <f>IF(修了報告書一覧!$Z$6="","",修了報告書一覧!$Z$6)</f>
        <v/>
      </c>
      <c r="E24" s="114" t="str">
        <f>IF(修了報告書一覧!$Z$7="","",修了報告書一覧!$Z$7)</f>
        <v/>
      </c>
      <c r="F24" s="115"/>
      <c r="G24" s="115"/>
      <c r="H24" s="114" t="str">
        <f>IF(修了報告書一覧!$Z$8="","",修了報告書一覧!$Z$8)</f>
        <v/>
      </c>
      <c r="I24" s="114" t="str">
        <f>IF(修了報告書一覧!$Z$10="","",修了報告書一覧!$Z$10)</f>
        <v/>
      </c>
      <c r="J24" s="114" t="str">
        <f>IF(修了報告書一覧!$Z$11="","",修了報告書一覧!$Z$11)</f>
        <v/>
      </c>
      <c r="K24" s="114" t="str">
        <f>IF(修了報告書一覧!$Z$12="","",修了報告書一覧!$Z$12)</f>
        <v/>
      </c>
      <c r="L24" s="114" t="str">
        <f>IF(修了報告書一覧!$Z$13="","",修了報告書一覧!$Z$13)</f>
        <v/>
      </c>
      <c r="M24" s="114" t="str">
        <f>IF(修了報告書一覧!$Z$14="","",修了報告書一覧!$Z$14)</f>
        <v/>
      </c>
    </row>
    <row r="25" spans="1:13" x14ac:dyDescent="0.25">
      <c r="A25" s="114" t="str">
        <f>IF(D25="","",参照シート!$C$5)</f>
        <v/>
      </c>
      <c r="B25" s="114" t="str">
        <f>IF(D25="","",参照シート!$C$7)</f>
        <v/>
      </c>
      <c r="C25" s="114" t="str">
        <f>IF(D25="","",参照シート!$C$11)</f>
        <v/>
      </c>
      <c r="D25" s="114" t="str">
        <f>IF(修了報告書一覧!$AA$6="","",修了報告書一覧!$AA$6)</f>
        <v/>
      </c>
      <c r="E25" s="114" t="str">
        <f>IF(修了報告書一覧!$AA$7="","",修了報告書一覧!$AA$7)</f>
        <v/>
      </c>
      <c r="F25" s="115"/>
      <c r="G25" s="115"/>
      <c r="H25" s="114" t="str">
        <f>IF(修了報告書一覧!$AA$8="","",修了報告書一覧!$AA$8)</f>
        <v/>
      </c>
      <c r="I25" s="114" t="str">
        <f>IF(修了報告書一覧!$AA$10="","",修了報告書一覧!$AA$10)</f>
        <v/>
      </c>
      <c r="J25" s="114" t="str">
        <f>IF(修了報告書一覧!$AA$11="","",修了報告書一覧!$AA$11)</f>
        <v/>
      </c>
      <c r="K25" s="114" t="str">
        <f>IF(修了報告書一覧!$AA$12="","",修了報告書一覧!$AA$12)</f>
        <v/>
      </c>
      <c r="L25" s="114" t="str">
        <f>IF(修了報告書一覧!$AA$13="","",修了報告書一覧!$AA$13)</f>
        <v/>
      </c>
      <c r="M25" s="114" t="str">
        <f>IF(修了報告書一覧!$AA$14="","",修了報告書一覧!$AA$14)</f>
        <v/>
      </c>
    </row>
    <row r="26" spans="1:13" x14ac:dyDescent="0.25">
      <c r="A26" s="114" t="str">
        <f>IF(D26="","",参照シート!$C$5)</f>
        <v/>
      </c>
      <c r="B26" s="114" t="str">
        <f>IF(D26="","",参照シート!$C$7)</f>
        <v/>
      </c>
      <c r="C26" s="114" t="str">
        <f>IF(D26="","",参照シート!$C$11)</f>
        <v/>
      </c>
      <c r="D26" s="114" t="str">
        <f>IF(修了報告書一覧!$AB$6="","",修了報告書一覧!$AB$6)</f>
        <v/>
      </c>
      <c r="E26" s="114" t="str">
        <f>IF(修了報告書一覧!$AB$7="","",修了報告書一覧!$AB$7)</f>
        <v/>
      </c>
      <c r="F26" s="115"/>
      <c r="G26" s="115"/>
      <c r="H26" s="114" t="str">
        <f>IF(修了報告書一覧!$AB$8="","",修了報告書一覧!$AB$8)</f>
        <v/>
      </c>
      <c r="I26" s="114" t="str">
        <f>IF(修了報告書一覧!$AB$10="","",修了報告書一覧!$AB$10)</f>
        <v/>
      </c>
      <c r="J26" s="114" t="str">
        <f>IF(修了報告書一覧!$AB$11="","",修了報告書一覧!$AB$11)</f>
        <v/>
      </c>
      <c r="K26" s="114" t="str">
        <f>IF(修了報告書一覧!$AB$12="","",修了報告書一覧!$AB$12)</f>
        <v/>
      </c>
      <c r="L26" s="114" t="str">
        <f>IF(修了報告書一覧!$AB$13="","",修了報告書一覧!$AB$13)</f>
        <v/>
      </c>
      <c r="M26" s="114" t="str">
        <f>IF(修了報告書一覧!$AB$14="","",修了報告書一覧!$AB$14)</f>
        <v/>
      </c>
    </row>
    <row r="27" spans="1:13" x14ac:dyDescent="0.25">
      <c r="A27" s="114" t="str">
        <f>IF(D27="","",参照シート!$C$5)</f>
        <v/>
      </c>
      <c r="B27" s="114" t="str">
        <f>IF(D27="","",参照シート!$C$7)</f>
        <v/>
      </c>
      <c r="C27" s="114" t="str">
        <f>IF(D27="","",参照シート!$C$11)</f>
        <v/>
      </c>
      <c r="D27" s="114" t="str">
        <f>IF(修了報告書一覧!$AC$6="","",修了報告書一覧!$AC$6)</f>
        <v/>
      </c>
      <c r="E27" s="114" t="str">
        <f>IF(修了報告書一覧!$AC$7="","",修了報告書一覧!$AC$7)</f>
        <v/>
      </c>
      <c r="F27" s="115"/>
      <c r="G27" s="115"/>
      <c r="H27" s="114" t="str">
        <f>IF(修了報告書一覧!$AC$8="","",修了報告書一覧!$AC$8)</f>
        <v/>
      </c>
      <c r="I27" s="114" t="str">
        <f>IF(修了報告書一覧!$AC$10="","",修了報告書一覧!$AC$10)</f>
        <v/>
      </c>
      <c r="J27" s="114" t="str">
        <f>IF(修了報告書一覧!$AC$11="","",修了報告書一覧!$AC$11)</f>
        <v/>
      </c>
      <c r="K27" s="114" t="str">
        <f>IF(修了報告書一覧!$AC$12="","",修了報告書一覧!$AC$12)</f>
        <v/>
      </c>
      <c r="L27" s="114" t="str">
        <f>IF(修了報告書一覧!$AC$13="","",修了報告書一覧!$AC$13)</f>
        <v/>
      </c>
      <c r="M27" s="114" t="str">
        <f>IF(修了報告書一覧!$AC$14="","",修了報告書一覧!$AC$14)</f>
        <v/>
      </c>
    </row>
    <row r="28" spans="1:13" x14ac:dyDescent="0.25">
      <c r="A28" s="114" t="str">
        <f>IF(D28="","",参照シート!$C$5)</f>
        <v/>
      </c>
      <c r="B28" s="114" t="str">
        <f>IF(D28="","",参照シート!$C$7)</f>
        <v/>
      </c>
      <c r="C28" s="114" t="str">
        <f>IF(D28="","",参照シート!$C$11)</f>
        <v/>
      </c>
      <c r="D28" s="114" t="str">
        <f>IF(修了報告書一覧!$AD$6="","",修了報告書一覧!$AD$6)</f>
        <v/>
      </c>
      <c r="E28" s="114" t="str">
        <f>IF(修了報告書一覧!$AD$7="","",修了報告書一覧!$AD$7)</f>
        <v/>
      </c>
      <c r="F28" s="115"/>
      <c r="G28" s="115"/>
      <c r="H28" s="114" t="str">
        <f>IF(修了報告書一覧!$AD$8="","",修了報告書一覧!$AD$8)</f>
        <v/>
      </c>
      <c r="I28" s="114" t="str">
        <f>IF(修了報告書一覧!$AD$10="","",修了報告書一覧!$AD$10)</f>
        <v/>
      </c>
      <c r="J28" s="114" t="str">
        <f>IF(修了報告書一覧!$AD$11="","",修了報告書一覧!$AD$11)</f>
        <v/>
      </c>
      <c r="K28" s="114" t="str">
        <f>IF(修了報告書一覧!$AD$12="","",修了報告書一覧!$AD$12)</f>
        <v/>
      </c>
      <c r="L28" s="114" t="str">
        <f>IF(修了報告書一覧!$AD$13="","",修了報告書一覧!$AD$13)</f>
        <v/>
      </c>
      <c r="M28" s="114" t="str">
        <f>IF(修了報告書一覧!$AD$14="","",修了報告書一覧!$AD$14)</f>
        <v/>
      </c>
    </row>
    <row r="29" spans="1:13" x14ac:dyDescent="0.25">
      <c r="A29" s="114" t="str">
        <f>IF(D29="","",参照シート!$C$5)</f>
        <v/>
      </c>
      <c r="B29" s="114" t="str">
        <f>IF(D29="","",参照シート!$C$7)</f>
        <v/>
      </c>
      <c r="C29" s="114" t="str">
        <f>IF(D29="","",参照シート!$C$11)</f>
        <v/>
      </c>
      <c r="D29" s="114" t="str">
        <f>IF(修了報告書一覧!$AE$6="","",修了報告書一覧!$AE$6)</f>
        <v/>
      </c>
      <c r="E29" s="114" t="str">
        <f>IF(修了報告書一覧!$AE$7="","",修了報告書一覧!$AE$7)</f>
        <v/>
      </c>
      <c r="F29" s="115"/>
      <c r="G29" s="115"/>
      <c r="H29" s="114" t="str">
        <f>IF(修了報告書一覧!$AE$8="","",修了報告書一覧!$AE$8)</f>
        <v/>
      </c>
      <c r="I29" s="114" t="str">
        <f>IF(修了報告書一覧!$AE$10="","",修了報告書一覧!$AE$10)</f>
        <v/>
      </c>
      <c r="J29" s="114" t="str">
        <f>IF(修了報告書一覧!$AE$11="","",修了報告書一覧!$AE$11)</f>
        <v/>
      </c>
      <c r="K29" s="114" t="str">
        <f>IF(修了報告書一覧!$AE$12="","",修了報告書一覧!$AE$12)</f>
        <v/>
      </c>
      <c r="L29" s="114" t="str">
        <f>IF(修了報告書一覧!$AE$13="","",修了報告書一覧!$AE$13)</f>
        <v/>
      </c>
      <c r="M29" s="114" t="str">
        <f>IF(修了報告書一覧!$AE$14="","",修了報告書一覧!$AE$14)</f>
        <v/>
      </c>
    </row>
    <row r="30" spans="1:13" x14ac:dyDescent="0.25">
      <c r="A30" s="114" t="str">
        <f>IF(D30="","",参照シート!$C$5)</f>
        <v/>
      </c>
      <c r="B30" s="114" t="str">
        <f>IF(D30="","",参照シート!$C$7)</f>
        <v/>
      </c>
      <c r="C30" s="114" t="str">
        <f>IF(D30="","",参照シート!$C$11)</f>
        <v/>
      </c>
      <c r="D30" s="114" t="str">
        <f>IF(修了報告書一覧!$AF$6="","",修了報告書一覧!$AF$6)</f>
        <v/>
      </c>
      <c r="E30" s="114" t="str">
        <f>IF(修了報告書一覧!$AF$7="","",修了報告書一覧!$AF$7)</f>
        <v/>
      </c>
      <c r="F30" s="115"/>
      <c r="G30" s="115"/>
      <c r="H30" s="114" t="str">
        <f>IF(修了報告書一覧!$AF$8="","",修了報告書一覧!$AF$8)</f>
        <v/>
      </c>
      <c r="I30" s="114" t="str">
        <f>IF(修了報告書一覧!$AF$10="","",修了報告書一覧!$AF$10)</f>
        <v/>
      </c>
      <c r="J30" s="114" t="str">
        <f>IF(修了報告書一覧!$AF$11="","",修了報告書一覧!$AF$11)</f>
        <v/>
      </c>
      <c r="K30" s="114" t="str">
        <f>IF(修了報告書一覧!$AF$12="","",修了報告書一覧!$AF$12)</f>
        <v/>
      </c>
      <c r="L30" s="114" t="str">
        <f>IF(修了報告書一覧!$AF$13="","",修了報告書一覧!$AF$13)</f>
        <v/>
      </c>
      <c r="M30" s="114" t="str">
        <f>IF(修了報告書一覧!$AF$14="","",修了報告書一覧!$AF$14)</f>
        <v/>
      </c>
    </row>
  </sheetData>
  <sheetProtection algorithmName="SHA-512" hashValue="j/yB3gAvIhmh2ibJCJsJ8kK4TIpmECFBgOP0GAf55qe8p1jCrtzKLMY2ViQqEohWnLq7zoVm6TQDBQn3+KGfGQ==" saltValue="DQ2uSR6+SLZXKyOeQRiEkw==" spinCount="100000" sheet="1" objects="1" scenarios="1"/>
  <mergeCells count="2">
    <mergeCell ref="I1:M1"/>
    <mergeCell ref="D1:H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参照シート</vt:lpstr>
      <vt:lpstr>修了報告書一覧</vt:lpstr>
      <vt:lpstr>JST使用欄</vt:lpstr>
      <vt:lpstr>修了報告書一覧!Print_Area</vt:lpstr>
      <vt:lpstr>修了報告書一覧!Print_Titles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2021-04-27T06:30:37Z</cp:lastPrinted>
  <dcterms:created xsi:type="dcterms:W3CDTF">2019-11-25T04:22:32Z</dcterms:created>
  <dcterms:modified xsi:type="dcterms:W3CDTF">2021-04-28T05:25:49Z</dcterms:modified>
</cp:coreProperties>
</file>